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465" windowWidth="28800" windowHeight="15840"/>
  </bookViews>
  <sheets>
    <sheet name="SneakersList" sheetId="5" r:id="rId1"/>
  </sheets>
  <definedNames>
    <definedName name="_xlnm._FilterDatabase" localSheetId="0" hidden="1">SneakersList!$A$5:$AQ$107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37" i="5" l="1"/>
  <c r="AO107" i="5" l="1"/>
  <c r="AO106" i="5"/>
  <c r="AO105" i="5"/>
  <c r="AO104" i="5"/>
  <c r="AO103" i="5"/>
  <c r="AO102" i="5"/>
  <c r="AO101" i="5"/>
  <c r="AO100" i="5"/>
  <c r="AO99" i="5"/>
  <c r="AO98" i="5"/>
  <c r="AO97" i="5"/>
  <c r="AO96" i="5"/>
  <c r="AO95" i="5"/>
  <c r="AO94" i="5"/>
  <c r="AO93" i="5"/>
  <c r="AO92" i="5"/>
  <c r="AO91" i="5"/>
  <c r="AO90" i="5"/>
  <c r="AO89" i="5"/>
  <c r="AO88" i="5"/>
  <c r="AO87" i="5"/>
  <c r="AO86" i="5"/>
  <c r="AO85" i="5"/>
  <c r="AO84" i="5"/>
  <c r="AO83" i="5"/>
  <c r="AO82" i="5"/>
  <c r="AO81" i="5"/>
  <c r="AO80" i="5"/>
  <c r="AO79" i="5"/>
  <c r="AO78" i="5"/>
  <c r="AO77" i="5"/>
  <c r="AO76" i="5"/>
  <c r="AO75" i="5"/>
  <c r="AO74" i="5"/>
  <c r="AO73" i="5"/>
  <c r="AO72" i="5"/>
  <c r="AO71" i="5"/>
  <c r="AO70" i="5"/>
  <c r="AO69" i="5"/>
  <c r="AO68" i="5"/>
  <c r="AO67" i="5"/>
  <c r="AO66" i="5"/>
  <c r="AO65" i="5"/>
  <c r="AO64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</calcChain>
</file>

<file path=xl/sharedStrings.xml><?xml version="1.0" encoding="utf-8"?>
<sst xmlns="http://schemas.openxmlformats.org/spreadsheetml/2006/main" count="420" uniqueCount="152">
  <si>
    <t>QTY</t>
  </si>
  <si>
    <t>SKU</t>
  </si>
  <si>
    <t>STYLE</t>
  </si>
  <si>
    <t>RRP</t>
  </si>
  <si>
    <t>BRAND</t>
  </si>
  <si>
    <t>KIDS</t>
  </si>
  <si>
    <t>UNISEX</t>
  </si>
  <si>
    <t>WHL</t>
  </si>
  <si>
    <t>LITTLE KIDS</t>
  </si>
  <si>
    <t>ADIDAS ADULTS</t>
  </si>
  <si>
    <t>CONVERSE</t>
  </si>
  <si>
    <t>Haven Chuck 70 Hi</t>
  </si>
  <si>
    <t>169903C</t>
  </si>
  <si>
    <t>169902C</t>
  </si>
  <si>
    <t>Chuck 70 OX</t>
  </si>
  <si>
    <t>168513C</t>
  </si>
  <si>
    <t>Golf Le Fleur Polka Dot Chuck 70 Hi</t>
  </si>
  <si>
    <t>170011C</t>
  </si>
  <si>
    <t>Chuck 70 Hi</t>
  </si>
  <si>
    <t>169342C</t>
  </si>
  <si>
    <t>Star Player OX</t>
  </si>
  <si>
    <t>169522C</t>
  </si>
  <si>
    <t>169521C</t>
  </si>
  <si>
    <t>Skid Grip OX</t>
  </si>
  <si>
    <t>169641C</t>
  </si>
  <si>
    <t>169376C</t>
  </si>
  <si>
    <t>169375C</t>
  </si>
  <si>
    <t>Union Gibbs CTAS Hi</t>
  </si>
  <si>
    <t>169115C</t>
  </si>
  <si>
    <t>169341C</t>
  </si>
  <si>
    <t>169617C</t>
  </si>
  <si>
    <t>Pro Leather Hi</t>
  </si>
  <si>
    <t>169651C</t>
  </si>
  <si>
    <t>169352C</t>
  </si>
  <si>
    <t>169616C</t>
  </si>
  <si>
    <t>Runstar Hike Hi</t>
  </si>
  <si>
    <t>166799C</t>
  </si>
  <si>
    <t>169503C</t>
  </si>
  <si>
    <t>169534C</t>
  </si>
  <si>
    <t>169336C</t>
  </si>
  <si>
    <t>169218C</t>
  </si>
  <si>
    <t>Chuck 70 HI</t>
  </si>
  <si>
    <t>168752C</t>
  </si>
  <si>
    <t>168879C</t>
  </si>
  <si>
    <t>169219C</t>
  </si>
  <si>
    <t>Reverse Terry Star Player OX</t>
  </si>
  <si>
    <t>168755C</t>
  </si>
  <si>
    <t>CPX Chelsea HI</t>
  </si>
  <si>
    <t>568759C</t>
  </si>
  <si>
    <t>568753C</t>
  </si>
  <si>
    <t>The Soloist ERX 260 Hi</t>
  </si>
  <si>
    <t>169010C</t>
  </si>
  <si>
    <t>Golf Wang Chuck 70 Hi</t>
  </si>
  <si>
    <t>169910C</t>
  </si>
  <si>
    <t>Rokit Pro Leather Ox</t>
  </si>
  <si>
    <t>169217C</t>
  </si>
  <si>
    <t>Twisted Resort Chuck 70 Ox</t>
  </si>
  <si>
    <t>167762C</t>
  </si>
  <si>
    <t>Twisted Resort Chuck 70 HI</t>
  </si>
  <si>
    <t>167761C</t>
  </si>
  <si>
    <t>168508C</t>
  </si>
  <si>
    <t>168509C</t>
  </si>
  <si>
    <t>Pro Leather OX</t>
  </si>
  <si>
    <t>168598C</t>
  </si>
  <si>
    <t>168514C</t>
  </si>
  <si>
    <t>168596C</t>
  </si>
  <si>
    <t>167913C</t>
  </si>
  <si>
    <t>Vintage Sports Star Player 76 OX</t>
  </si>
  <si>
    <t>167769C</t>
  </si>
  <si>
    <t>167768C</t>
  </si>
  <si>
    <t>Logo Mash Up Star Player OX</t>
  </si>
  <si>
    <t>167141C</t>
  </si>
  <si>
    <t>167912C</t>
  </si>
  <si>
    <t>167645C</t>
  </si>
  <si>
    <t>167637C</t>
  </si>
  <si>
    <t>169024C</t>
  </si>
  <si>
    <t>Pro Leather</t>
  </si>
  <si>
    <t>169036C</t>
  </si>
  <si>
    <t>Pro Leather Mid</t>
  </si>
  <si>
    <t>169035C</t>
  </si>
  <si>
    <t>Chuck Taylor All Star 70 CX Hi</t>
  </si>
  <si>
    <t>167807C</t>
  </si>
  <si>
    <t>Chuck 70 Ox</t>
  </si>
  <si>
    <t>167772C</t>
  </si>
  <si>
    <t>167767C</t>
  </si>
  <si>
    <t>Rokit Chuck 70 Hi</t>
  </si>
  <si>
    <t>168211C</t>
  </si>
  <si>
    <t>Earth Tone Suede Pro Leather Ox</t>
  </si>
  <si>
    <t>167890C</t>
  </si>
  <si>
    <t>167889C</t>
  </si>
  <si>
    <t>167811C</t>
  </si>
  <si>
    <t>167812C</t>
  </si>
  <si>
    <t>167701C</t>
  </si>
  <si>
    <t>167700C</t>
  </si>
  <si>
    <t>Chuck 70 OX Parchment</t>
  </si>
  <si>
    <t>162062C</t>
  </si>
  <si>
    <t>Chuck 70 High</t>
  </si>
  <si>
    <t>162053C</t>
  </si>
  <si>
    <t>167269C</t>
  </si>
  <si>
    <t>166595C</t>
  </si>
  <si>
    <t>166597C</t>
  </si>
  <si>
    <t>166596C</t>
  </si>
  <si>
    <t>167268C</t>
  </si>
  <si>
    <t>167267C</t>
  </si>
  <si>
    <t>167862C</t>
  </si>
  <si>
    <t>167934C</t>
  </si>
  <si>
    <t>Midnight Studio Pro Leather High</t>
  </si>
  <si>
    <t>165630C</t>
  </si>
  <si>
    <t>166815C</t>
  </si>
  <si>
    <t>166826C</t>
  </si>
  <si>
    <t>Mono Patchwork Chuck 70 Hi</t>
  </si>
  <si>
    <t>167139C</t>
  </si>
  <si>
    <t>167138C</t>
  </si>
  <si>
    <t>166824C</t>
  </si>
  <si>
    <t>157988C</t>
  </si>
  <si>
    <t>Rubber Chuck 70 E260 Hi</t>
  </si>
  <si>
    <t>167133C</t>
  </si>
  <si>
    <t>167132C</t>
  </si>
  <si>
    <t>166748C</t>
  </si>
  <si>
    <t>167990C</t>
  </si>
  <si>
    <t>167140C</t>
  </si>
  <si>
    <t>166854C</t>
  </si>
  <si>
    <t>167131C</t>
  </si>
  <si>
    <t>167130C</t>
  </si>
  <si>
    <t>166747C</t>
  </si>
  <si>
    <t>166749C</t>
  </si>
  <si>
    <t>Pigalle Chuck 70 OX</t>
  </si>
  <si>
    <t>165748C</t>
  </si>
  <si>
    <t>165747C</t>
  </si>
  <si>
    <t>168036C</t>
  </si>
  <si>
    <t>Chuck 70 Hi Faded</t>
  </si>
  <si>
    <t>166853C</t>
  </si>
  <si>
    <t>CT70 ERX</t>
  </si>
  <si>
    <t>166463C</t>
  </si>
  <si>
    <t>166462C</t>
  </si>
  <si>
    <t>166317C</t>
  </si>
  <si>
    <t>Bosey MC High</t>
  </si>
  <si>
    <t>166222C</t>
  </si>
  <si>
    <t>JP OX</t>
  </si>
  <si>
    <t>165963C</t>
  </si>
  <si>
    <t>165965C</t>
  </si>
  <si>
    <t>166217C</t>
  </si>
  <si>
    <t>Chuck 70 Bosey High</t>
  </si>
  <si>
    <t>165930C</t>
  </si>
  <si>
    <t>166132C</t>
  </si>
  <si>
    <t>564969C</t>
  </si>
  <si>
    <t>164913C</t>
  </si>
  <si>
    <t>164912C</t>
  </si>
  <si>
    <t>164408C</t>
  </si>
  <si>
    <t>Chuck Taylor 70 Ox</t>
  </si>
  <si>
    <t>142338C</t>
  </si>
  <si>
    <t xml:space="preserve">S I Z 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</si>
</sst>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1" fillId="0" borderId="0"/>
  </cellStyleXfs>
  <cellXfs count="49">
    <xf numFmtId="0" fontId="0" fillId="0" borderId="0" xfId="0"/>
    <xf numFmtId="0" fontId="1" fillId="33" borderId="0" xfId="0" applyFont="1" applyFill="1" applyBorder="1" applyAlignment="1">
      <alignment horizontal="center" vertical="center" wrapText="1"/>
    </xf>
    <xf numFmtId="49" fontId="22" fillId="33" borderId="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33" borderId="0" xfId="4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5" fontId="22" fillId="33" borderId="0" xfId="43" applyNumberFormat="1" applyFont="1" applyFill="1" applyBorder="1" applyAlignment="1">
      <alignment horizontal="center" vertical="center" wrapText="1"/>
    </xf>
    <xf numFmtId="164" fontId="22" fillId="34" borderId="11" xfId="0" applyNumberFormat="1" applyFont="1" applyFill="1" applyBorder="1" applyAlignment="1">
      <alignment horizontal="center" vertical="center" wrapText="1"/>
    </xf>
    <xf numFmtId="164" fontId="22" fillId="34" borderId="12" xfId="0" applyNumberFormat="1" applyFont="1" applyFill="1" applyBorder="1" applyAlignment="1">
      <alignment horizontal="center" vertical="center" wrapText="1"/>
    </xf>
    <xf numFmtId="164" fontId="22" fillId="34" borderId="14" xfId="0" applyNumberFormat="1" applyFont="1" applyFill="1" applyBorder="1" applyAlignment="1">
      <alignment horizontal="center" vertical="center" wrapText="1"/>
    </xf>
    <xf numFmtId="165" fontId="22" fillId="34" borderId="12" xfId="0" applyNumberFormat="1" applyFont="1" applyFill="1" applyBorder="1" applyAlignment="1">
      <alignment horizontal="center" vertical="center" wrapText="1"/>
    </xf>
    <xf numFmtId="165" fontId="28" fillId="3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22" fillId="34" borderId="16" xfId="0" applyNumberFormat="1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/>
    </xf>
    <xf numFmtId="12" fontId="22" fillId="34" borderId="17" xfId="0" applyNumberFormat="1" applyFont="1" applyFill="1" applyBorder="1" applyAlignment="1">
      <alignment horizontal="center" vertical="center"/>
    </xf>
    <xf numFmtId="12" fontId="25" fillId="34" borderId="17" xfId="0" applyNumberFormat="1" applyFont="1" applyFill="1" applyBorder="1" applyAlignment="1">
      <alignment horizontal="center" vertical="center"/>
    </xf>
    <xf numFmtId="12" fontId="22" fillId="34" borderId="18" xfId="0" applyNumberFormat="1" applyFont="1" applyFill="1" applyBorder="1" applyAlignment="1">
      <alignment horizontal="center" vertical="center"/>
    </xf>
    <xf numFmtId="164" fontId="22" fillId="34" borderId="21" xfId="0" applyNumberFormat="1" applyFont="1" applyFill="1" applyBorder="1" applyAlignment="1">
      <alignment horizontal="center" vertical="center" wrapText="1"/>
    </xf>
    <xf numFmtId="0" fontId="22" fillId="34" borderId="10" xfId="0" applyNumberFormat="1" applyFont="1" applyFill="1" applyBorder="1" applyAlignment="1">
      <alignment horizontal="center" vertical="center"/>
    </xf>
    <xf numFmtId="0" fontId="25" fillId="34" borderId="10" xfId="0" applyNumberFormat="1" applyFont="1" applyFill="1" applyBorder="1" applyAlignment="1">
      <alignment horizontal="center" vertical="center"/>
    </xf>
    <xf numFmtId="0" fontId="22" fillId="34" borderId="19" xfId="0" applyNumberFormat="1" applyFont="1" applyFill="1" applyBorder="1" applyAlignment="1">
      <alignment horizontal="center" vertical="center"/>
    </xf>
    <xf numFmtId="0" fontId="22" fillId="34" borderId="20" xfId="0" applyNumberFormat="1" applyFont="1" applyFill="1" applyBorder="1" applyAlignment="1">
      <alignment horizontal="center" vertical="center"/>
    </xf>
    <xf numFmtId="0" fontId="25" fillId="34" borderId="22" xfId="0" applyFont="1" applyFill="1" applyBorder="1" applyAlignment="1">
      <alignment vertical="center"/>
    </xf>
    <xf numFmtId="164" fontId="22" fillId="34" borderId="23" xfId="0" applyNumberFormat="1" applyFont="1" applyFill="1" applyBorder="1" applyAlignment="1">
      <alignment horizontal="center" vertical="center" wrapText="1"/>
    </xf>
    <xf numFmtId="0" fontId="22" fillId="34" borderId="24" xfId="0" applyNumberFormat="1" applyFont="1" applyFill="1" applyBorder="1" applyAlignment="1">
      <alignment horizontal="center" vertical="center"/>
    </xf>
    <xf numFmtId="0" fontId="25" fillId="34" borderId="27" xfId="0" applyFont="1" applyFill="1" applyBorder="1" applyAlignment="1">
      <alignment horizontal="center" vertical="center"/>
    </xf>
    <xf numFmtId="0" fontId="22" fillId="35" borderId="0" xfId="0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29" fillId="0" borderId="10" xfId="7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/>
    </xf>
    <xf numFmtId="165" fontId="29" fillId="0" borderId="10" xfId="0" applyNumberFormat="1" applyFont="1" applyFill="1" applyBorder="1" applyAlignment="1">
      <alignment horizontal="center" vertical="center"/>
    </xf>
    <xf numFmtId="165" fontId="29" fillId="0" borderId="10" xfId="69" applyNumberFormat="1" applyFont="1" applyFill="1" applyBorder="1" applyAlignment="1">
      <alignment horizontal="center" vertical="center"/>
    </xf>
    <xf numFmtId="0" fontId="29" fillId="0" borderId="0" xfId="6" applyFont="1" applyFill="1" applyBorder="1" applyAlignment="1">
      <alignment horizontal="center" vertical="center" wrapText="1"/>
    </xf>
    <xf numFmtId="0" fontId="29" fillId="0" borderId="10" xfId="6" applyFont="1" applyFill="1" applyBorder="1" applyAlignment="1">
      <alignment horizontal="center" vertical="center"/>
    </xf>
    <xf numFmtId="0" fontId="29" fillId="0" borderId="10" xfId="6" applyFont="1" applyFill="1" applyBorder="1" applyAlignment="1">
      <alignment horizontal="center" vertical="center" wrapText="1"/>
    </xf>
    <xf numFmtId="0" fontId="29" fillId="0" borderId="13" xfId="6" applyFont="1" applyFill="1" applyBorder="1" applyAlignment="1">
      <alignment horizontal="center" vertical="center"/>
    </xf>
    <xf numFmtId="165" fontId="29" fillId="0" borderId="10" xfId="6" applyNumberFormat="1" applyFont="1" applyFill="1" applyBorder="1" applyAlignment="1">
      <alignment horizontal="center" vertical="center"/>
    </xf>
    <xf numFmtId="165" fontId="29" fillId="0" borderId="10" xfId="43" applyNumberFormat="1" applyFont="1" applyFill="1" applyBorder="1" applyAlignment="1">
      <alignment horizontal="center" vertical="center" wrapText="1"/>
    </xf>
    <xf numFmtId="165" fontId="29" fillId="0" borderId="10" xfId="6" applyNumberFormat="1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center" vertical="center"/>
    </xf>
    <xf numFmtId="0" fontId="25" fillId="34" borderId="26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0"/>
    <cellStyle name="Note" xfId="15" builtinId="10" customBuiltin="1"/>
    <cellStyle name="Output" xfId="10" builtinId="21" customBuiltin="1"/>
    <cellStyle name="Percent" xfId="43" builtinId="5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92</xdr:row>
      <xdr:rowOff>0</xdr:rowOff>
    </xdr:from>
    <xdr:ext cx="2114550" cy="0"/>
    <xdr:pic>
      <xdr:nvPicPr>
        <xdr:cNvPr id="579" name="image460.jpg">
          <a:extLst>
            <a:ext uri="{FF2B5EF4-FFF2-40B4-BE49-F238E27FC236}">
              <a16:creationId xmlns:a16="http://schemas.microsoft.com/office/drawing/2014/main" xmlns="" id="{0E0F9B70-F8DC-4BA5-9BC9-82758FC85B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203263500"/>
          <a:ext cx="211455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</xdr:row>
      <xdr:rowOff>95250</xdr:rowOff>
    </xdr:from>
    <xdr:ext cx="1914525" cy="1238250"/>
    <xdr:pic>
      <xdr:nvPicPr>
        <xdr:cNvPr id="937" name="image1275.jpg">
          <a:extLst>
            <a:ext uri="{FF2B5EF4-FFF2-40B4-BE49-F238E27FC236}">
              <a16:creationId xmlns:a16="http://schemas.microsoft.com/office/drawing/2014/main" xmlns="" id="{1E13B404-9348-485B-B3D3-DC272AF78DC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0700" y="587438500"/>
          <a:ext cx="1914525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6</xdr:row>
      <xdr:rowOff>133350</xdr:rowOff>
    </xdr:from>
    <xdr:ext cx="1504950" cy="1152525"/>
    <xdr:pic>
      <xdr:nvPicPr>
        <xdr:cNvPr id="938" name="image1271.jpg">
          <a:extLst>
            <a:ext uri="{FF2B5EF4-FFF2-40B4-BE49-F238E27FC236}">
              <a16:creationId xmlns:a16="http://schemas.microsoft.com/office/drawing/2014/main" xmlns="" id="{246124A8-F66C-47D1-A16E-3C55F5272AD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0250" y="588889475"/>
          <a:ext cx="15049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7</xdr:row>
      <xdr:rowOff>85725</xdr:rowOff>
    </xdr:from>
    <xdr:ext cx="2009775" cy="1228725"/>
    <xdr:pic>
      <xdr:nvPicPr>
        <xdr:cNvPr id="939" name="image1292.jpg">
          <a:extLst>
            <a:ext uri="{FF2B5EF4-FFF2-40B4-BE49-F238E27FC236}">
              <a16:creationId xmlns:a16="http://schemas.microsoft.com/office/drawing/2014/main" xmlns="" id="{F9ABE41D-B683-4CC3-90B0-DB177D8A82D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3075" y="590254725"/>
          <a:ext cx="20097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8</xdr:row>
      <xdr:rowOff>57150</xdr:rowOff>
    </xdr:from>
    <xdr:ext cx="2133600" cy="1295400"/>
    <xdr:pic>
      <xdr:nvPicPr>
        <xdr:cNvPr id="940" name="image1272.jpg">
          <a:extLst>
            <a:ext uri="{FF2B5EF4-FFF2-40B4-BE49-F238E27FC236}">
              <a16:creationId xmlns:a16="http://schemas.microsoft.com/office/drawing/2014/main" xmlns="" id="{7C886818-E160-4BD4-A987-11D90571C6E1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6400" y="591639025"/>
          <a:ext cx="21336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9</xdr:row>
      <xdr:rowOff>95250</xdr:rowOff>
    </xdr:from>
    <xdr:ext cx="1638300" cy="1257300"/>
    <xdr:pic>
      <xdr:nvPicPr>
        <xdr:cNvPr id="941" name="image1274.jpg">
          <a:extLst>
            <a:ext uri="{FF2B5EF4-FFF2-40B4-BE49-F238E27FC236}">
              <a16:creationId xmlns:a16="http://schemas.microsoft.com/office/drawing/2014/main" xmlns="" id="{96AA7C8C-DC48-40E4-A411-D961F48700B3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2150" y="593090000"/>
          <a:ext cx="163830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10</xdr:row>
      <xdr:rowOff>238125</xdr:rowOff>
    </xdr:from>
    <xdr:ext cx="2133600" cy="1009650"/>
    <xdr:pic>
      <xdr:nvPicPr>
        <xdr:cNvPr id="942" name="image1279.jpg">
          <a:extLst>
            <a:ext uri="{FF2B5EF4-FFF2-40B4-BE49-F238E27FC236}">
              <a16:creationId xmlns:a16="http://schemas.microsoft.com/office/drawing/2014/main" xmlns="" id="{AF1374C8-CA16-4714-BA42-475487B43639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73075" y="594645750"/>
          <a:ext cx="21336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11</xdr:row>
      <xdr:rowOff>171450</xdr:rowOff>
    </xdr:from>
    <xdr:ext cx="1776413" cy="912019"/>
    <xdr:pic>
      <xdr:nvPicPr>
        <xdr:cNvPr id="943" name="image1276.jpg">
          <a:extLst>
            <a:ext uri="{FF2B5EF4-FFF2-40B4-BE49-F238E27FC236}">
              <a16:creationId xmlns:a16="http://schemas.microsoft.com/office/drawing/2014/main" xmlns="" id="{3EC92C8F-2101-404E-8B08-242F0874D667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1650" y="595991950"/>
          <a:ext cx="1776413" cy="91201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12</xdr:row>
      <xdr:rowOff>285750</xdr:rowOff>
    </xdr:from>
    <xdr:ext cx="2047875" cy="923925"/>
    <xdr:pic>
      <xdr:nvPicPr>
        <xdr:cNvPr id="944" name="image1277.jpg">
          <a:extLst>
            <a:ext uri="{FF2B5EF4-FFF2-40B4-BE49-F238E27FC236}">
              <a16:creationId xmlns:a16="http://schemas.microsoft.com/office/drawing/2014/main" xmlns="" id="{868D60A2-BA1B-4A42-B5C0-2A81257FED3F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44500" y="597519125"/>
          <a:ext cx="2047875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13</xdr:row>
      <xdr:rowOff>95250</xdr:rowOff>
    </xdr:from>
    <xdr:ext cx="2133600" cy="1162050"/>
    <xdr:pic>
      <xdr:nvPicPr>
        <xdr:cNvPr id="945" name="image1294.jpg">
          <a:extLst>
            <a:ext uri="{FF2B5EF4-FFF2-40B4-BE49-F238E27FC236}">
              <a16:creationId xmlns:a16="http://schemas.microsoft.com/office/drawing/2014/main" xmlns="" id="{0B9624DD-B887-4F88-82DA-EC1F2967354B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3550" y="598741500"/>
          <a:ext cx="213360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14</xdr:row>
      <xdr:rowOff>142875</xdr:rowOff>
    </xdr:from>
    <xdr:ext cx="2133600" cy="1114425"/>
    <xdr:pic>
      <xdr:nvPicPr>
        <xdr:cNvPr id="946" name="image1280.jpg">
          <a:extLst>
            <a:ext uri="{FF2B5EF4-FFF2-40B4-BE49-F238E27FC236}">
              <a16:creationId xmlns:a16="http://schemas.microsoft.com/office/drawing/2014/main" xmlns="" id="{6EF5C3FA-350A-431C-B3F3-6EB206A5554B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63550" y="600202000"/>
          <a:ext cx="213360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15</xdr:row>
      <xdr:rowOff>57150</xdr:rowOff>
    </xdr:from>
    <xdr:ext cx="1857375" cy="1323975"/>
    <xdr:pic>
      <xdr:nvPicPr>
        <xdr:cNvPr id="947" name="image1300.jpg">
          <a:extLst>
            <a:ext uri="{FF2B5EF4-FFF2-40B4-BE49-F238E27FC236}">
              <a16:creationId xmlns:a16="http://schemas.microsoft.com/office/drawing/2014/main" xmlns="" id="{D23B5503-F99A-4687-BF5C-428BC1B8090D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11175" y="601529150"/>
          <a:ext cx="1857375" cy="1323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16</xdr:row>
      <xdr:rowOff>133350</xdr:rowOff>
    </xdr:from>
    <xdr:ext cx="1914525" cy="1162050"/>
    <xdr:pic>
      <xdr:nvPicPr>
        <xdr:cNvPr id="948" name="image1324.jpg">
          <a:extLst>
            <a:ext uri="{FF2B5EF4-FFF2-40B4-BE49-F238E27FC236}">
              <a16:creationId xmlns:a16="http://schemas.microsoft.com/office/drawing/2014/main" xmlns="" id="{04DCEA5B-3358-4A4C-BB80-4222A2879B01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73075" y="603018225"/>
          <a:ext cx="191452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17</xdr:row>
      <xdr:rowOff>209550</xdr:rowOff>
    </xdr:from>
    <xdr:ext cx="1966913" cy="957263"/>
    <xdr:pic>
      <xdr:nvPicPr>
        <xdr:cNvPr id="949" name="image1286.jpg">
          <a:extLst>
            <a:ext uri="{FF2B5EF4-FFF2-40B4-BE49-F238E27FC236}">
              <a16:creationId xmlns:a16="http://schemas.microsoft.com/office/drawing/2014/main" xmlns="" id="{602CE52A-5F2B-40CB-8DAF-D9E53FF44D48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01650" y="604507300"/>
          <a:ext cx="1966913" cy="957263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18</xdr:row>
      <xdr:rowOff>161925</xdr:rowOff>
    </xdr:from>
    <xdr:ext cx="1838325" cy="1133475"/>
    <xdr:pic>
      <xdr:nvPicPr>
        <xdr:cNvPr id="950" name="image1296.jpg">
          <a:extLst>
            <a:ext uri="{FF2B5EF4-FFF2-40B4-BE49-F238E27FC236}">
              <a16:creationId xmlns:a16="http://schemas.microsoft.com/office/drawing/2014/main" xmlns="" id="{75660A9F-CB57-42EA-8A80-B3A5D64206E1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20700" y="605872550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19</xdr:row>
      <xdr:rowOff>95250</xdr:rowOff>
    </xdr:from>
    <xdr:ext cx="2133600" cy="1238250"/>
    <xdr:pic>
      <xdr:nvPicPr>
        <xdr:cNvPr id="951" name="image1284.jpg">
          <a:extLst>
            <a:ext uri="{FF2B5EF4-FFF2-40B4-BE49-F238E27FC236}">
              <a16:creationId xmlns:a16="http://schemas.microsoft.com/office/drawing/2014/main" xmlns="" id="{832644C2-BF0E-44F2-9360-633FDE37608B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6400" y="607218750"/>
          <a:ext cx="213360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20</xdr:row>
      <xdr:rowOff>171450</xdr:rowOff>
    </xdr:from>
    <xdr:ext cx="2133600" cy="1076325"/>
    <xdr:pic>
      <xdr:nvPicPr>
        <xdr:cNvPr id="952" name="image1285.jpg">
          <a:extLst>
            <a:ext uri="{FF2B5EF4-FFF2-40B4-BE49-F238E27FC236}">
              <a16:creationId xmlns:a16="http://schemas.microsoft.com/office/drawing/2014/main" xmlns="" id="{ED978D79-C630-45D1-8E70-B0D336E9324A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44500" y="608707825"/>
          <a:ext cx="213360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21</xdr:row>
      <xdr:rowOff>85725</xdr:rowOff>
    </xdr:from>
    <xdr:ext cx="1847850" cy="1266825"/>
    <xdr:pic>
      <xdr:nvPicPr>
        <xdr:cNvPr id="953" name="image1282.jpg">
          <a:extLst>
            <a:ext uri="{FF2B5EF4-FFF2-40B4-BE49-F238E27FC236}">
              <a16:creationId xmlns:a16="http://schemas.microsoft.com/office/drawing/2014/main" xmlns="" id="{9CDCC016-254A-4619-B9FD-A892056ED65F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44500" y="610034975"/>
          <a:ext cx="18478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22</xdr:row>
      <xdr:rowOff>57150</xdr:rowOff>
    </xdr:from>
    <xdr:ext cx="2085975" cy="1304925"/>
    <xdr:pic>
      <xdr:nvPicPr>
        <xdr:cNvPr id="954" name="image1287.jpg">
          <a:extLst>
            <a:ext uri="{FF2B5EF4-FFF2-40B4-BE49-F238E27FC236}">
              <a16:creationId xmlns:a16="http://schemas.microsoft.com/office/drawing/2014/main" xmlns="" id="{8533FBCD-22F7-4114-B0F4-92CE1DF02C85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06400" y="611419275"/>
          <a:ext cx="2085975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23</xdr:row>
      <xdr:rowOff>95250</xdr:rowOff>
    </xdr:from>
    <xdr:ext cx="1952625" cy="1266825"/>
    <xdr:pic>
      <xdr:nvPicPr>
        <xdr:cNvPr id="955" name="image1283.jpg">
          <a:extLst>
            <a:ext uri="{FF2B5EF4-FFF2-40B4-BE49-F238E27FC236}">
              <a16:creationId xmlns:a16="http://schemas.microsoft.com/office/drawing/2014/main" xmlns="" id="{4BF4FD09-B662-4B03-B148-BF863B81485A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44500" y="612870250"/>
          <a:ext cx="19526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24</xdr:row>
      <xdr:rowOff>95250</xdr:rowOff>
    </xdr:from>
    <xdr:ext cx="1866900" cy="1162050"/>
    <xdr:pic>
      <xdr:nvPicPr>
        <xdr:cNvPr id="956" name="image1301.jpg">
          <a:extLst>
            <a:ext uri="{FF2B5EF4-FFF2-40B4-BE49-F238E27FC236}">
              <a16:creationId xmlns:a16="http://schemas.microsoft.com/office/drawing/2014/main" xmlns="" id="{CA200E24-48D0-4CE1-99F1-E62EED0E15FF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87375" y="614283125"/>
          <a:ext cx="186690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25</xdr:row>
      <xdr:rowOff>161925</xdr:rowOff>
    </xdr:from>
    <xdr:ext cx="2133600" cy="1114425"/>
    <xdr:pic>
      <xdr:nvPicPr>
        <xdr:cNvPr id="957" name="image1288.jpg">
          <a:extLst>
            <a:ext uri="{FF2B5EF4-FFF2-40B4-BE49-F238E27FC236}">
              <a16:creationId xmlns:a16="http://schemas.microsoft.com/office/drawing/2014/main" xmlns="" id="{48F836A1-F336-4653-85F0-1C4333DD1E7C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34975" y="615762675"/>
          <a:ext cx="213360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26</xdr:row>
      <xdr:rowOff>85725</xdr:rowOff>
    </xdr:from>
    <xdr:ext cx="1714500" cy="1209675"/>
    <xdr:pic>
      <xdr:nvPicPr>
        <xdr:cNvPr id="958" name="image1305.jpg">
          <a:extLst>
            <a:ext uri="{FF2B5EF4-FFF2-40B4-BE49-F238E27FC236}">
              <a16:creationId xmlns:a16="http://schemas.microsoft.com/office/drawing/2014/main" xmlns="" id="{8331CA6E-E4E7-420D-9D0E-B09FD7ACB787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63575" y="617099350"/>
          <a:ext cx="17145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27</xdr:row>
      <xdr:rowOff>123825</xdr:rowOff>
    </xdr:from>
    <xdr:ext cx="1971675" cy="1200150"/>
    <xdr:pic>
      <xdr:nvPicPr>
        <xdr:cNvPr id="959" name="image1295.jpg">
          <a:extLst>
            <a:ext uri="{FF2B5EF4-FFF2-40B4-BE49-F238E27FC236}">
              <a16:creationId xmlns:a16="http://schemas.microsoft.com/office/drawing/2014/main" xmlns="" id="{D0E49DAF-84D9-4A3B-A404-234332281354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01650" y="618550325"/>
          <a:ext cx="19716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28</xdr:row>
      <xdr:rowOff>190500</xdr:rowOff>
    </xdr:from>
    <xdr:ext cx="2133600" cy="1009650"/>
    <xdr:pic>
      <xdr:nvPicPr>
        <xdr:cNvPr id="960" name="image1291.jpg">
          <a:extLst>
            <a:ext uri="{FF2B5EF4-FFF2-40B4-BE49-F238E27FC236}">
              <a16:creationId xmlns:a16="http://schemas.microsoft.com/office/drawing/2014/main" xmlns="" id="{954A6192-195F-49AE-813A-3AF1D3D7F348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06400" y="620029875"/>
          <a:ext cx="21336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29</xdr:row>
      <xdr:rowOff>95250</xdr:rowOff>
    </xdr:from>
    <xdr:ext cx="2105025" cy="1076325"/>
    <xdr:pic>
      <xdr:nvPicPr>
        <xdr:cNvPr id="961" name="image1290.jpg">
          <a:extLst>
            <a:ext uri="{FF2B5EF4-FFF2-40B4-BE49-F238E27FC236}">
              <a16:creationId xmlns:a16="http://schemas.microsoft.com/office/drawing/2014/main" xmlns="" id="{70DFEAAD-D420-425E-B965-49E95DE8AD07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63550" y="621347500"/>
          <a:ext cx="210502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30</xdr:row>
      <xdr:rowOff>85725</xdr:rowOff>
    </xdr:from>
    <xdr:ext cx="1762125" cy="1266825"/>
    <xdr:pic>
      <xdr:nvPicPr>
        <xdr:cNvPr id="962" name="image1312.jpg">
          <a:extLst>
            <a:ext uri="{FF2B5EF4-FFF2-40B4-BE49-F238E27FC236}">
              <a16:creationId xmlns:a16="http://schemas.microsoft.com/office/drawing/2014/main" xmlns="" id="{35BF5AA8-F226-49A9-AC74-907AA6E5B6D1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20700" y="622750850"/>
          <a:ext cx="17621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31</xdr:row>
      <xdr:rowOff>57150</xdr:rowOff>
    </xdr:from>
    <xdr:ext cx="2019300" cy="1266825"/>
    <xdr:pic>
      <xdr:nvPicPr>
        <xdr:cNvPr id="963" name="image1311.jpg">
          <a:extLst>
            <a:ext uri="{FF2B5EF4-FFF2-40B4-BE49-F238E27FC236}">
              <a16:creationId xmlns:a16="http://schemas.microsoft.com/office/drawing/2014/main" xmlns="" id="{3D476D1A-809E-4A5C-AB91-565EF5F9009F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44500" y="624135150"/>
          <a:ext cx="20193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32</xdr:row>
      <xdr:rowOff>133350</xdr:rowOff>
    </xdr:from>
    <xdr:ext cx="1619250" cy="1276350"/>
    <xdr:pic>
      <xdr:nvPicPr>
        <xdr:cNvPr id="964" name="image1313.jpg">
          <a:extLst>
            <a:ext uri="{FF2B5EF4-FFF2-40B4-BE49-F238E27FC236}">
              <a16:creationId xmlns:a16="http://schemas.microsoft.com/office/drawing/2014/main" xmlns="" id="{1FE45D50-5D13-46E7-89F5-3C066A308DB1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63575" y="625624225"/>
          <a:ext cx="16192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33</xdr:row>
      <xdr:rowOff>95250</xdr:rowOff>
    </xdr:from>
    <xdr:ext cx="2133600" cy="1266825"/>
    <xdr:pic>
      <xdr:nvPicPr>
        <xdr:cNvPr id="965" name="image1293.jpg">
          <a:extLst>
            <a:ext uri="{FF2B5EF4-FFF2-40B4-BE49-F238E27FC236}">
              <a16:creationId xmlns:a16="http://schemas.microsoft.com/office/drawing/2014/main" xmlns="" id="{0A937DEF-EC46-4181-ABBF-0361929D7F04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06400" y="626999000"/>
          <a:ext cx="21336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34</xdr:row>
      <xdr:rowOff>314325</xdr:rowOff>
    </xdr:from>
    <xdr:ext cx="2133600" cy="1076325"/>
    <xdr:pic>
      <xdr:nvPicPr>
        <xdr:cNvPr id="966" name="image1329.jpg">
          <a:extLst>
            <a:ext uri="{FF2B5EF4-FFF2-40B4-BE49-F238E27FC236}">
              <a16:creationId xmlns:a16="http://schemas.microsoft.com/office/drawing/2014/main" xmlns="" id="{14086DBB-46BB-4963-B5E6-6A40EDE14A62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96875" y="628630950"/>
          <a:ext cx="213360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35</xdr:row>
      <xdr:rowOff>247650</xdr:rowOff>
    </xdr:from>
    <xdr:ext cx="1966913" cy="954881"/>
    <xdr:pic>
      <xdr:nvPicPr>
        <xdr:cNvPr id="967" name="image1298.jpg">
          <a:extLst>
            <a:ext uri="{FF2B5EF4-FFF2-40B4-BE49-F238E27FC236}">
              <a16:creationId xmlns:a16="http://schemas.microsoft.com/office/drawing/2014/main" xmlns="" id="{0D893281-F5AA-4E7F-86E8-C4AAE4DB6D27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01650" y="629977150"/>
          <a:ext cx="1966913" cy="954881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36</xdr:row>
      <xdr:rowOff>47625</xdr:rowOff>
    </xdr:from>
    <xdr:ext cx="1714500" cy="1200150"/>
    <xdr:pic>
      <xdr:nvPicPr>
        <xdr:cNvPr id="968" name="image1299.jpg">
          <a:extLst>
            <a:ext uri="{FF2B5EF4-FFF2-40B4-BE49-F238E27FC236}">
              <a16:creationId xmlns:a16="http://schemas.microsoft.com/office/drawing/2014/main" xmlns="" id="{BB77C001-6E1B-4C87-894A-46008FE47D15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92150" y="631190000"/>
          <a:ext cx="17145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37</xdr:row>
      <xdr:rowOff>123825</xdr:rowOff>
    </xdr:from>
    <xdr:ext cx="1924050" cy="1171575"/>
    <xdr:pic>
      <xdr:nvPicPr>
        <xdr:cNvPr id="969" name="image1303.jpg">
          <a:extLst>
            <a:ext uri="{FF2B5EF4-FFF2-40B4-BE49-F238E27FC236}">
              <a16:creationId xmlns:a16="http://schemas.microsoft.com/office/drawing/2014/main" xmlns="" id="{8DB41097-20C9-437F-A076-FFD946910A9D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63550" y="632679075"/>
          <a:ext cx="19240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38</xdr:row>
      <xdr:rowOff>95250</xdr:rowOff>
    </xdr:from>
    <xdr:ext cx="1905000" cy="1257300"/>
    <xdr:pic>
      <xdr:nvPicPr>
        <xdr:cNvPr id="970" name="image1304.jpg">
          <a:extLst>
            <a:ext uri="{FF2B5EF4-FFF2-40B4-BE49-F238E27FC236}">
              <a16:creationId xmlns:a16="http://schemas.microsoft.com/office/drawing/2014/main" xmlns="" id="{E16F86E0-2D3D-4B45-8BCE-D9074D73093C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30225" y="634063375"/>
          <a:ext cx="190500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39</xdr:row>
      <xdr:rowOff>190500</xdr:rowOff>
    </xdr:from>
    <xdr:ext cx="2133600" cy="971550"/>
    <xdr:pic>
      <xdr:nvPicPr>
        <xdr:cNvPr id="971" name="image1302.jpg">
          <a:extLst>
            <a:ext uri="{FF2B5EF4-FFF2-40B4-BE49-F238E27FC236}">
              <a16:creationId xmlns:a16="http://schemas.microsoft.com/office/drawing/2014/main" xmlns="" id="{F779EA70-C5E3-4141-97D3-959646446C12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73075" y="635571500"/>
          <a:ext cx="2133600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40</xdr:row>
      <xdr:rowOff>95250</xdr:rowOff>
    </xdr:from>
    <xdr:ext cx="1857375" cy="1200150"/>
    <xdr:pic>
      <xdr:nvPicPr>
        <xdr:cNvPr id="972" name="image1297.jpg">
          <a:extLst>
            <a:ext uri="{FF2B5EF4-FFF2-40B4-BE49-F238E27FC236}">
              <a16:creationId xmlns:a16="http://schemas.microsoft.com/office/drawing/2014/main" xmlns="" id="{9CCECEBB-F8B9-474A-8C86-A033F3493E97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77850" y="636889125"/>
          <a:ext cx="18573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41</xdr:row>
      <xdr:rowOff>142875</xdr:rowOff>
    </xdr:from>
    <xdr:ext cx="2133600" cy="1162050"/>
    <xdr:pic>
      <xdr:nvPicPr>
        <xdr:cNvPr id="973" name="image1309.jpg">
          <a:extLst>
            <a:ext uri="{FF2B5EF4-FFF2-40B4-BE49-F238E27FC236}">
              <a16:creationId xmlns:a16="http://schemas.microsoft.com/office/drawing/2014/main" xmlns="" id="{F070BA28-A2FC-4DF5-A332-D623F461191B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44500" y="638349625"/>
          <a:ext cx="213360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42</xdr:row>
      <xdr:rowOff>95250</xdr:rowOff>
    </xdr:from>
    <xdr:ext cx="2133600" cy="1200150"/>
    <xdr:pic>
      <xdr:nvPicPr>
        <xdr:cNvPr id="974" name="image1308.jpg">
          <a:extLst>
            <a:ext uri="{FF2B5EF4-FFF2-40B4-BE49-F238E27FC236}">
              <a16:creationId xmlns:a16="http://schemas.microsoft.com/office/drawing/2014/main" xmlns="" id="{A9CD2FD1-4972-49B9-A2CE-8FCF0D298DF9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44500" y="639714875"/>
          <a:ext cx="21336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43</xdr:row>
      <xdr:rowOff>247650</xdr:rowOff>
    </xdr:from>
    <xdr:ext cx="2002631" cy="907256"/>
    <xdr:pic>
      <xdr:nvPicPr>
        <xdr:cNvPr id="975" name="image1306.jpg">
          <a:extLst>
            <a:ext uri="{FF2B5EF4-FFF2-40B4-BE49-F238E27FC236}">
              <a16:creationId xmlns:a16="http://schemas.microsoft.com/office/drawing/2014/main" xmlns="" id="{EB9A97E2-E881-4CF0-967A-5EBA77E40B98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01650" y="641280150"/>
          <a:ext cx="2002631" cy="90725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44</xdr:row>
      <xdr:rowOff>95250</xdr:rowOff>
    </xdr:from>
    <xdr:ext cx="2133600" cy="1200150"/>
    <xdr:pic>
      <xdr:nvPicPr>
        <xdr:cNvPr id="976" name="image1307.jpg">
          <a:extLst>
            <a:ext uri="{FF2B5EF4-FFF2-40B4-BE49-F238E27FC236}">
              <a16:creationId xmlns:a16="http://schemas.microsoft.com/office/drawing/2014/main" xmlns="" id="{A269BAB1-5A4D-43F2-AE1E-BE0D61323B32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44500" y="642540625"/>
          <a:ext cx="21336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45</xdr:row>
      <xdr:rowOff>247650</xdr:rowOff>
    </xdr:from>
    <xdr:ext cx="2124075" cy="1038225"/>
    <xdr:pic>
      <xdr:nvPicPr>
        <xdr:cNvPr id="977" name="image1310.jpg">
          <a:extLst>
            <a:ext uri="{FF2B5EF4-FFF2-40B4-BE49-F238E27FC236}">
              <a16:creationId xmlns:a16="http://schemas.microsoft.com/office/drawing/2014/main" xmlns="" id="{6379170F-8239-4F3A-BEAB-B48952FEAB6A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44500" y="644105900"/>
          <a:ext cx="2124075" cy="1038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46</xdr:row>
      <xdr:rowOff>142875</xdr:rowOff>
    </xdr:from>
    <xdr:ext cx="2133600" cy="1200150"/>
    <xdr:pic>
      <xdr:nvPicPr>
        <xdr:cNvPr id="978" name="image1318.jpg">
          <a:extLst>
            <a:ext uri="{FF2B5EF4-FFF2-40B4-BE49-F238E27FC236}">
              <a16:creationId xmlns:a16="http://schemas.microsoft.com/office/drawing/2014/main" xmlns="" id="{D627998E-27FD-486A-B06B-B2AE3E7AB639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63550" y="645414000"/>
          <a:ext cx="21336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47</xdr:row>
      <xdr:rowOff>47625</xdr:rowOff>
    </xdr:from>
    <xdr:ext cx="1790700" cy="1266825"/>
    <xdr:pic>
      <xdr:nvPicPr>
        <xdr:cNvPr id="979" name="image1319.jpg">
          <a:extLst>
            <a:ext uri="{FF2B5EF4-FFF2-40B4-BE49-F238E27FC236}">
              <a16:creationId xmlns:a16="http://schemas.microsoft.com/office/drawing/2014/main" xmlns="" id="{E7E6C501-8499-4B51-A6AE-A9A1E448AF4E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77850" y="646731625"/>
          <a:ext cx="17907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48</xdr:row>
      <xdr:rowOff>38100</xdr:rowOff>
    </xdr:from>
    <xdr:ext cx="1857375" cy="1238250"/>
    <xdr:pic>
      <xdr:nvPicPr>
        <xdr:cNvPr id="980" name="image1320.jpg">
          <a:extLst>
            <a:ext uri="{FF2B5EF4-FFF2-40B4-BE49-F238E27FC236}">
              <a16:creationId xmlns:a16="http://schemas.microsoft.com/office/drawing/2014/main" xmlns="" id="{E550D96F-4F1B-4C17-A60B-AC414A571763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568325" y="648134975"/>
          <a:ext cx="1857375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49</xdr:row>
      <xdr:rowOff>85725</xdr:rowOff>
    </xdr:from>
    <xdr:ext cx="1638300" cy="1209675"/>
    <xdr:pic>
      <xdr:nvPicPr>
        <xdr:cNvPr id="981" name="image1316.jpg">
          <a:extLst>
            <a:ext uri="{FF2B5EF4-FFF2-40B4-BE49-F238E27FC236}">
              <a16:creationId xmlns:a16="http://schemas.microsoft.com/office/drawing/2014/main" xmlns="" id="{847066D7-AD77-434B-AE7E-DBF3E2A07247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635000" y="649595475"/>
          <a:ext cx="16383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50</xdr:row>
      <xdr:rowOff>247650</xdr:rowOff>
    </xdr:from>
    <xdr:ext cx="2133600" cy="914400"/>
    <xdr:pic>
      <xdr:nvPicPr>
        <xdr:cNvPr id="982" name="image1317.jpg">
          <a:extLst>
            <a:ext uri="{FF2B5EF4-FFF2-40B4-BE49-F238E27FC236}">
              <a16:creationId xmlns:a16="http://schemas.microsoft.com/office/drawing/2014/main" xmlns="" id="{536C7653-2560-4CB0-A7FF-BC13C8ECC0EF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73075" y="651170275"/>
          <a:ext cx="2133600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345280</xdr:colOff>
      <xdr:row>51</xdr:row>
      <xdr:rowOff>38100</xdr:rowOff>
    </xdr:from>
    <xdr:ext cx="1788319" cy="1247775"/>
    <xdr:pic>
      <xdr:nvPicPr>
        <xdr:cNvPr id="983" name="image1322.jpg">
          <a:extLst>
            <a:ext uri="{FF2B5EF4-FFF2-40B4-BE49-F238E27FC236}">
              <a16:creationId xmlns:a16="http://schemas.microsoft.com/office/drawing/2014/main" xmlns="" id="{57DFBFF3-D2F8-4AF0-99A8-A7719BE121B8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94530" y="652373600"/>
          <a:ext cx="1788319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52</xdr:row>
      <xdr:rowOff>133350</xdr:rowOff>
    </xdr:from>
    <xdr:ext cx="1859756" cy="985838"/>
    <xdr:pic>
      <xdr:nvPicPr>
        <xdr:cNvPr id="984" name="image1338.jpg">
          <a:extLst>
            <a:ext uri="{FF2B5EF4-FFF2-40B4-BE49-F238E27FC236}">
              <a16:creationId xmlns:a16="http://schemas.microsoft.com/office/drawing/2014/main" xmlns="" id="{B083E16B-503C-4BF3-8B55-2A3753490F6A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01650" y="653881725"/>
          <a:ext cx="1859756" cy="985838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600075</xdr:colOff>
      <xdr:row>53</xdr:row>
      <xdr:rowOff>95250</xdr:rowOff>
    </xdr:from>
    <xdr:ext cx="1190625" cy="1200150"/>
    <xdr:pic>
      <xdr:nvPicPr>
        <xdr:cNvPr id="985" name="image1323.jpg">
          <a:extLst>
            <a:ext uri="{FF2B5EF4-FFF2-40B4-BE49-F238E27FC236}">
              <a16:creationId xmlns:a16="http://schemas.microsoft.com/office/drawing/2014/main" xmlns="" id="{5454773B-A886-4BD2-BDD4-DC3B8406CD2D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949325" y="655256500"/>
          <a:ext cx="11906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54</xdr:row>
      <xdr:rowOff>85725</xdr:rowOff>
    </xdr:from>
    <xdr:ext cx="1981200" cy="1228725"/>
    <xdr:pic>
      <xdr:nvPicPr>
        <xdr:cNvPr id="986" name="image1321.jpg">
          <a:extLst>
            <a:ext uri="{FF2B5EF4-FFF2-40B4-BE49-F238E27FC236}">
              <a16:creationId xmlns:a16="http://schemas.microsoft.com/office/drawing/2014/main" xmlns="" id="{2E812F53-3BC0-44F6-8BD7-4608A789B402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511175" y="656659850"/>
          <a:ext cx="19812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</xdr:colOff>
      <xdr:row>55</xdr:row>
      <xdr:rowOff>133350</xdr:rowOff>
    </xdr:from>
    <xdr:ext cx="1628775" cy="1133475"/>
    <xdr:pic>
      <xdr:nvPicPr>
        <xdr:cNvPr id="987" name="image1325.jpg">
          <a:extLst>
            <a:ext uri="{FF2B5EF4-FFF2-40B4-BE49-F238E27FC236}">
              <a16:creationId xmlns:a16="http://schemas.microsoft.com/office/drawing/2014/main" xmlns="" id="{3220528C-1629-4F9B-B301-5577CABFC57D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768350" y="658120350"/>
          <a:ext cx="162877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56</xdr:row>
      <xdr:rowOff>38100</xdr:rowOff>
    </xdr:from>
    <xdr:ext cx="2133600" cy="1323975"/>
    <xdr:pic>
      <xdr:nvPicPr>
        <xdr:cNvPr id="988" name="image1344.jpg">
          <a:extLst>
            <a:ext uri="{FF2B5EF4-FFF2-40B4-BE49-F238E27FC236}">
              <a16:creationId xmlns:a16="http://schemas.microsoft.com/office/drawing/2014/main" xmlns="" id="{9548E582-306E-46A0-8656-4C5162267783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34975" y="659437975"/>
          <a:ext cx="2133600" cy="1323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106</xdr:row>
      <xdr:rowOff>323850</xdr:rowOff>
    </xdr:from>
    <xdr:ext cx="2066925" cy="847725"/>
    <xdr:pic>
      <xdr:nvPicPr>
        <xdr:cNvPr id="989" name="image1346.jpg">
          <a:extLst>
            <a:ext uri="{FF2B5EF4-FFF2-40B4-BE49-F238E27FC236}">
              <a16:creationId xmlns:a16="http://schemas.microsoft.com/office/drawing/2014/main" xmlns="" id="{8A6F8E4E-DBEA-41AF-ACD2-6676F7BE01C9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63550" y="730367475"/>
          <a:ext cx="206692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58</xdr:row>
      <xdr:rowOff>123825</xdr:rowOff>
    </xdr:from>
    <xdr:ext cx="2047875" cy="1047750"/>
    <xdr:pic>
      <xdr:nvPicPr>
        <xdr:cNvPr id="990" name="image1345.jpg">
          <a:extLst>
            <a:ext uri="{FF2B5EF4-FFF2-40B4-BE49-F238E27FC236}">
              <a16:creationId xmlns:a16="http://schemas.microsoft.com/office/drawing/2014/main" xmlns="" id="{0A36DB0D-CD26-4C7C-AD23-4016466002D2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73075" y="662349450"/>
          <a:ext cx="204787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59</xdr:row>
      <xdr:rowOff>85725</xdr:rowOff>
    </xdr:from>
    <xdr:ext cx="1771650" cy="1257300"/>
    <xdr:pic>
      <xdr:nvPicPr>
        <xdr:cNvPr id="991" name="image1328.jpg">
          <a:extLst>
            <a:ext uri="{FF2B5EF4-FFF2-40B4-BE49-F238E27FC236}">
              <a16:creationId xmlns:a16="http://schemas.microsoft.com/office/drawing/2014/main" xmlns="" id="{CC41AC75-A700-4B5C-9AB7-7762DE1CD40F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30225" y="663724225"/>
          <a:ext cx="1771650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60</xdr:row>
      <xdr:rowOff>285751</xdr:rowOff>
    </xdr:from>
    <xdr:ext cx="1993106" cy="762000"/>
    <xdr:pic>
      <xdr:nvPicPr>
        <xdr:cNvPr id="992" name="image1326.jpg">
          <a:extLst>
            <a:ext uri="{FF2B5EF4-FFF2-40B4-BE49-F238E27FC236}">
              <a16:creationId xmlns:a16="http://schemas.microsoft.com/office/drawing/2014/main" xmlns="" id="{94C25851-22A5-42A6-AECE-7DAEB5A235A3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11175" y="665337126"/>
          <a:ext cx="1993106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61</xdr:row>
      <xdr:rowOff>95250</xdr:rowOff>
    </xdr:from>
    <xdr:ext cx="1905000" cy="1200150"/>
    <xdr:pic>
      <xdr:nvPicPr>
        <xdr:cNvPr id="993" name="image1331.jpg">
          <a:extLst>
            <a:ext uri="{FF2B5EF4-FFF2-40B4-BE49-F238E27FC236}">
              <a16:creationId xmlns:a16="http://schemas.microsoft.com/office/drawing/2014/main" xmlns="" id="{CC734973-A4B7-4ED4-8F98-467A3DD40F35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568325" y="666559500"/>
          <a:ext cx="19050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62</xdr:row>
      <xdr:rowOff>314326</xdr:rowOff>
    </xdr:from>
    <xdr:ext cx="2035969" cy="769144"/>
    <xdr:pic>
      <xdr:nvPicPr>
        <xdr:cNvPr id="994" name="image1332.jpg">
          <a:extLst>
            <a:ext uri="{FF2B5EF4-FFF2-40B4-BE49-F238E27FC236}">
              <a16:creationId xmlns:a16="http://schemas.microsoft.com/office/drawing/2014/main" xmlns="" id="{4AC14A02-9557-4A62-9C18-40E7F4F55A14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44500" y="668191451"/>
          <a:ext cx="2035969" cy="769144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63</xdr:row>
      <xdr:rowOff>133350</xdr:rowOff>
    </xdr:from>
    <xdr:ext cx="2133600" cy="1162050"/>
    <xdr:pic>
      <xdr:nvPicPr>
        <xdr:cNvPr id="995" name="image1367.jpg">
          <a:extLst>
            <a:ext uri="{FF2B5EF4-FFF2-40B4-BE49-F238E27FC236}">
              <a16:creationId xmlns:a16="http://schemas.microsoft.com/office/drawing/2014/main" xmlns="" id="{EEDBA0C2-A232-43C5-A5E8-2F0E6B7FCD37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73075" y="669423350"/>
          <a:ext cx="213360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64</xdr:row>
      <xdr:rowOff>85725</xdr:rowOff>
    </xdr:from>
    <xdr:ext cx="1752600" cy="1238250"/>
    <xdr:pic>
      <xdr:nvPicPr>
        <xdr:cNvPr id="996" name="image1334.jpg">
          <a:extLst>
            <a:ext uri="{FF2B5EF4-FFF2-40B4-BE49-F238E27FC236}">
              <a16:creationId xmlns:a16="http://schemas.microsoft.com/office/drawing/2014/main" xmlns="" id="{80360223-F287-455F-A589-6158A79B122F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635000" y="670788600"/>
          <a:ext cx="175260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428625</xdr:colOff>
      <xdr:row>65</xdr:row>
      <xdr:rowOff>142875</xdr:rowOff>
    </xdr:from>
    <xdr:ext cx="1514475" cy="1200150"/>
    <xdr:pic>
      <xdr:nvPicPr>
        <xdr:cNvPr id="997" name="image1339.jpg">
          <a:extLst>
            <a:ext uri="{FF2B5EF4-FFF2-40B4-BE49-F238E27FC236}">
              <a16:creationId xmlns:a16="http://schemas.microsoft.com/office/drawing/2014/main" xmlns="" id="{E74D2D6F-882A-4D23-97C2-BB7F77F8A752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77875" y="672258625"/>
          <a:ext cx="15144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66</xdr:row>
      <xdr:rowOff>123825</xdr:rowOff>
    </xdr:from>
    <xdr:ext cx="2019300" cy="1076325"/>
    <xdr:pic>
      <xdr:nvPicPr>
        <xdr:cNvPr id="998" name="image1336.jpg">
          <a:extLst>
            <a:ext uri="{FF2B5EF4-FFF2-40B4-BE49-F238E27FC236}">
              <a16:creationId xmlns:a16="http://schemas.microsoft.com/office/drawing/2014/main" xmlns="" id="{6BD22F9D-2BDA-469B-A930-BA08ED08E7E2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44500" y="673652450"/>
          <a:ext cx="201930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67</xdr:row>
      <xdr:rowOff>47625</xdr:rowOff>
    </xdr:from>
    <xdr:ext cx="2057400" cy="1266825"/>
    <xdr:pic>
      <xdr:nvPicPr>
        <xdr:cNvPr id="999" name="image1356.jpg">
          <a:extLst>
            <a:ext uri="{FF2B5EF4-FFF2-40B4-BE49-F238E27FC236}">
              <a16:creationId xmlns:a16="http://schemas.microsoft.com/office/drawing/2014/main" xmlns="" id="{93F56D62-6A42-4C71-835B-7736F940CE8D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44500" y="674989125"/>
          <a:ext cx="20574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68</xdr:row>
      <xdr:rowOff>133350</xdr:rowOff>
    </xdr:from>
    <xdr:ext cx="2133600" cy="1009650"/>
    <xdr:pic>
      <xdr:nvPicPr>
        <xdr:cNvPr id="1000" name="image1341.jpg">
          <a:extLst>
            <a:ext uri="{FF2B5EF4-FFF2-40B4-BE49-F238E27FC236}">
              <a16:creationId xmlns:a16="http://schemas.microsoft.com/office/drawing/2014/main" xmlns="" id="{23A45655-41A5-4BB0-81CD-A9B239C17AEE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44500" y="676487725"/>
          <a:ext cx="21336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69</xdr:row>
      <xdr:rowOff>47625</xdr:rowOff>
    </xdr:from>
    <xdr:ext cx="1857375" cy="1304925"/>
    <xdr:pic>
      <xdr:nvPicPr>
        <xdr:cNvPr id="1001" name="image1335.jpg">
          <a:extLst>
            <a:ext uri="{FF2B5EF4-FFF2-40B4-BE49-F238E27FC236}">
              <a16:creationId xmlns:a16="http://schemas.microsoft.com/office/drawing/2014/main" xmlns="" id="{831C7E67-3111-40AA-B4D0-30E95BDCA3E5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68325" y="677814875"/>
          <a:ext cx="1857375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70</xdr:row>
      <xdr:rowOff>85725</xdr:rowOff>
    </xdr:from>
    <xdr:ext cx="1905000" cy="1228725"/>
    <xdr:pic>
      <xdr:nvPicPr>
        <xdr:cNvPr id="1043" name="image1340.jpg">
          <a:extLst>
            <a:ext uri="{FF2B5EF4-FFF2-40B4-BE49-F238E27FC236}">
              <a16:creationId xmlns:a16="http://schemas.microsoft.com/office/drawing/2014/main" xmlns="" id="{030C7244-C3A9-4B2E-B782-8A332F5271CB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568325" y="679265850"/>
          <a:ext cx="19050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71</xdr:row>
      <xdr:rowOff>95250</xdr:rowOff>
    </xdr:from>
    <xdr:ext cx="1647825" cy="1114425"/>
    <xdr:pic>
      <xdr:nvPicPr>
        <xdr:cNvPr id="1044" name="image1337.jpg">
          <a:extLst>
            <a:ext uri="{FF2B5EF4-FFF2-40B4-BE49-F238E27FC236}">
              <a16:creationId xmlns:a16="http://schemas.microsoft.com/office/drawing/2014/main" xmlns="" id="{9C14BD07-BF7E-4CE4-9A7F-FFD407A91ADB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87375" y="680688250"/>
          <a:ext cx="164782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72</xdr:row>
      <xdr:rowOff>133351</xdr:rowOff>
    </xdr:from>
    <xdr:ext cx="2033588" cy="985838"/>
    <xdr:pic>
      <xdr:nvPicPr>
        <xdr:cNvPr id="1045" name="image1354.jpg">
          <a:extLst>
            <a:ext uri="{FF2B5EF4-FFF2-40B4-BE49-F238E27FC236}">
              <a16:creationId xmlns:a16="http://schemas.microsoft.com/office/drawing/2014/main" xmlns="" id="{118BFF8F-3A4D-4490-B782-CFFCAB917DC3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34975" y="682139226"/>
          <a:ext cx="2033588" cy="985838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73</xdr:row>
      <xdr:rowOff>142875</xdr:rowOff>
    </xdr:from>
    <xdr:ext cx="2133600" cy="1114425"/>
    <xdr:pic>
      <xdr:nvPicPr>
        <xdr:cNvPr id="1053" name="image1347.jpg">
          <a:extLst>
            <a:ext uri="{FF2B5EF4-FFF2-40B4-BE49-F238E27FC236}">
              <a16:creationId xmlns:a16="http://schemas.microsoft.com/office/drawing/2014/main" xmlns="" id="{84F9E0A4-7324-48AE-8670-040BD9D235E8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06400" y="683561625"/>
          <a:ext cx="213360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74</xdr:row>
      <xdr:rowOff>95250</xdr:rowOff>
    </xdr:from>
    <xdr:ext cx="1714500" cy="1228725"/>
    <xdr:pic>
      <xdr:nvPicPr>
        <xdr:cNvPr id="1062" name="image1353.jpg">
          <a:extLst>
            <a:ext uri="{FF2B5EF4-FFF2-40B4-BE49-F238E27FC236}">
              <a16:creationId xmlns:a16="http://schemas.microsoft.com/office/drawing/2014/main" xmlns="" id="{D1604471-1613-4700-9F24-A454F764EBE7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511175" y="684926875"/>
          <a:ext cx="17145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75</xdr:row>
      <xdr:rowOff>123825</xdr:rowOff>
    </xdr:from>
    <xdr:ext cx="1628775" cy="1114425"/>
    <xdr:pic>
      <xdr:nvPicPr>
        <xdr:cNvPr id="1076" name="image1349.jpg">
          <a:extLst>
            <a:ext uri="{FF2B5EF4-FFF2-40B4-BE49-F238E27FC236}">
              <a16:creationId xmlns:a16="http://schemas.microsoft.com/office/drawing/2014/main" xmlns="" id="{22459A03-026D-4D51-A0FB-CA5694AFB8F7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654050" y="686368325"/>
          <a:ext cx="16287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76</xdr:row>
      <xdr:rowOff>133350</xdr:rowOff>
    </xdr:from>
    <xdr:ext cx="1685925" cy="1171575"/>
    <xdr:pic>
      <xdr:nvPicPr>
        <xdr:cNvPr id="1110" name="image1343.jpg">
          <a:extLst>
            <a:ext uri="{FF2B5EF4-FFF2-40B4-BE49-F238E27FC236}">
              <a16:creationId xmlns:a16="http://schemas.microsoft.com/office/drawing/2014/main" xmlns="" id="{25B644CC-5E8F-4D27-AA5F-C47D6550C57F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644525" y="687790725"/>
          <a:ext cx="16859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77</xdr:row>
      <xdr:rowOff>209550</xdr:rowOff>
    </xdr:from>
    <xdr:ext cx="1955006" cy="1052513"/>
    <xdr:pic>
      <xdr:nvPicPr>
        <xdr:cNvPr id="1111" name="image1342.jpg">
          <a:extLst>
            <a:ext uri="{FF2B5EF4-FFF2-40B4-BE49-F238E27FC236}">
              <a16:creationId xmlns:a16="http://schemas.microsoft.com/office/drawing/2014/main" xmlns="" id="{5307D9BE-9BEC-4A2A-8322-9746379A66C8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501650" y="689279800"/>
          <a:ext cx="1955006" cy="1052513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78</xdr:row>
      <xdr:rowOff>95250</xdr:rowOff>
    </xdr:from>
    <xdr:ext cx="1838325" cy="1228725"/>
    <xdr:pic>
      <xdr:nvPicPr>
        <xdr:cNvPr id="1112" name="image1348.jpg">
          <a:extLst>
            <a:ext uri="{FF2B5EF4-FFF2-40B4-BE49-F238E27FC236}">
              <a16:creationId xmlns:a16="http://schemas.microsoft.com/office/drawing/2014/main" xmlns="" id="{ED6187F7-E0D8-4E67-8BC4-A1C0CE8B2615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501650" y="690578375"/>
          <a:ext cx="18383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79</xdr:row>
      <xdr:rowOff>123825</xdr:rowOff>
    </xdr:from>
    <xdr:ext cx="1638300" cy="1209675"/>
    <xdr:pic>
      <xdr:nvPicPr>
        <xdr:cNvPr id="1114" name="image1350.jpg">
          <a:extLst>
            <a:ext uri="{FF2B5EF4-FFF2-40B4-BE49-F238E27FC236}">
              <a16:creationId xmlns:a16="http://schemas.microsoft.com/office/drawing/2014/main" xmlns="" id="{62D0BC77-A900-4D3A-A0CA-49ACB166CAAA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01675" y="692019825"/>
          <a:ext cx="16383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80</xdr:row>
      <xdr:rowOff>161925</xdr:rowOff>
    </xdr:from>
    <xdr:ext cx="1838325" cy="1152525"/>
    <xdr:pic>
      <xdr:nvPicPr>
        <xdr:cNvPr id="1115" name="image1352.jpg">
          <a:extLst>
            <a:ext uri="{FF2B5EF4-FFF2-40B4-BE49-F238E27FC236}">
              <a16:creationId xmlns:a16="http://schemas.microsoft.com/office/drawing/2014/main" xmlns="" id="{98D51B3F-0E77-4901-87C4-6B0626924D12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96900" y="693470800"/>
          <a:ext cx="183832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81</xdr:row>
      <xdr:rowOff>161925</xdr:rowOff>
    </xdr:from>
    <xdr:ext cx="1905000" cy="1114425"/>
    <xdr:pic>
      <xdr:nvPicPr>
        <xdr:cNvPr id="1116" name="image1351.jpg">
          <a:extLst>
            <a:ext uri="{FF2B5EF4-FFF2-40B4-BE49-F238E27FC236}">
              <a16:creationId xmlns:a16="http://schemas.microsoft.com/office/drawing/2014/main" xmlns="" id="{D37CA7DE-DCDB-49DD-B6B3-E61983392129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96900" y="694883675"/>
          <a:ext cx="190500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82</xdr:row>
      <xdr:rowOff>142875</xdr:rowOff>
    </xdr:from>
    <xdr:ext cx="1781175" cy="1162050"/>
    <xdr:pic>
      <xdr:nvPicPr>
        <xdr:cNvPr id="1117" name="image1358.jpg">
          <a:extLst>
            <a:ext uri="{FF2B5EF4-FFF2-40B4-BE49-F238E27FC236}">
              <a16:creationId xmlns:a16="http://schemas.microsoft.com/office/drawing/2014/main" xmlns="" id="{E9BD4E86-A05D-4834-B492-C6BDF2CB2976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644525" y="696277500"/>
          <a:ext cx="17811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83</xdr:row>
      <xdr:rowOff>171450</xdr:rowOff>
    </xdr:from>
    <xdr:ext cx="2114550" cy="1171575"/>
    <xdr:pic>
      <xdr:nvPicPr>
        <xdr:cNvPr id="1118" name="image1385.jpg">
          <a:extLst>
            <a:ext uri="{FF2B5EF4-FFF2-40B4-BE49-F238E27FC236}">
              <a16:creationId xmlns:a16="http://schemas.microsoft.com/office/drawing/2014/main" xmlns="" id="{1607EBA7-0B89-4BBD-95D1-2BA98BD50B1A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44500" y="697718950"/>
          <a:ext cx="21145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84</xdr:row>
      <xdr:rowOff>57150</xdr:rowOff>
    </xdr:from>
    <xdr:ext cx="2133600" cy="1266825"/>
    <xdr:pic>
      <xdr:nvPicPr>
        <xdr:cNvPr id="1119" name="image1362.jpg">
          <a:extLst>
            <a:ext uri="{FF2B5EF4-FFF2-40B4-BE49-F238E27FC236}">
              <a16:creationId xmlns:a16="http://schemas.microsoft.com/office/drawing/2014/main" xmlns="" id="{754E4F3C-8944-4B17-B49B-E4760F078618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44500" y="699017525"/>
          <a:ext cx="21336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85</xdr:row>
      <xdr:rowOff>95250</xdr:rowOff>
    </xdr:from>
    <xdr:ext cx="1885950" cy="1190625"/>
    <xdr:pic>
      <xdr:nvPicPr>
        <xdr:cNvPr id="1120" name="image1372.jpg">
          <a:extLst>
            <a:ext uri="{FF2B5EF4-FFF2-40B4-BE49-F238E27FC236}">
              <a16:creationId xmlns:a16="http://schemas.microsoft.com/office/drawing/2014/main" xmlns="" id="{704CD7AF-7F9C-47C6-A61D-F31FD2B6B6A8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87375" y="700468500"/>
          <a:ext cx="18859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86</xdr:row>
      <xdr:rowOff>95250</xdr:rowOff>
    </xdr:from>
    <xdr:ext cx="1638300" cy="1200150"/>
    <xdr:pic>
      <xdr:nvPicPr>
        <xdr:cNvPr id="1122" name="image1371.jpg">
          <a:extLst>
            <a:ext uri="{FF2B5EF4-FFF2-40B4-BE49-F238E27FC236}">
              <a16:creationId xmlns:a16="http://schemas.microsoft.com/office/drawing/2014/main" xmlns="" id="{14147BA7-3B7B-4CE0-A621-2F489CDCE81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730250" y="701881375"/>
          <a:ext cx="16383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361950</xdr:colOff>
      <xdr:row>87</xdr:row>
      <xdr:rowOff>95250</xdr:rowOff>
    </xdr:from>
    <xdr:ext cx="1638300" cy="1162050"/>
    <xdr:pic>
      <xdr:nvPicPr>
        <xdr:cNvPr id="1132" name="image1359.jpg">
          <a:extLst>
            <a:ext uri="{FF2B5EF4-FFF2-40B4-BE49-F238E27FC236}">
              <a16:creationId xmlns:a16="http://schemas.microsoft.com/office/drawing/2014/main" xmlns="" id="{7A63B0F7-9D11-49B3-A9E6-77C58A5F5438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711200" y="703294250"/>
          <a:ext cx="163830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88</xdr:row>
      <xdr:rowOff>161925</xdr:rowOff>
    </xdr:from>
    <xdr:ext cx="1857375" cy="1104900"/>
    <xdr:pic>
      <xdr:nvPicPr>
        <xdr:cNvPr id="1133" name="image1363.jpg">
          <a:extLst>
            <a:ext uri="{FF2B5EF4-FFF2-40B4-BE49-F238E27FC236}">
              <a16:creationId xmlns:a16="http://schemas.microsoft.com/office/drawing/2014/main" xmlns="" id="{135F81BF-C6AD-49A0-8ECF-FDE3DFAB3E7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692150" y="704773800"/>
          <a:ext cx="18573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89</xdr:row>
      <xdr:rowOff>190500</xdr:rowOff>
    </xdr:from>
    <xdr:ext cx="2014538" cy="1000125"/>
    <xdr:pic>
      <xdr:nvPicPr>
        <xdr:cNvPr id="1135" name="image1357.jpg">
          <a:extLst>
            <a:ext uri="{FF2B5EF4-FFF2-40B4-BE49-F238E27FC236}">
              <a16:creationId xmlns:a16="http://schemas.microsoft.com/office/drawing/2014/main" xmlns="" id="{123047FF-BC69-4BED-AD3B-64067F60EEEF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501650" y="706215250"/>
          <a:ext cx="2014538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90</xdr:row>
      <xdr:rowOff>85725</xdr:rowOff>
    </xdr:from>
    <xdr:ext cx="2133600" cy="1228725"/>
    <xdr:pic>
      <xdr:nvPicPr>
        <xdr:cNvPr id="1139" name="image1361.jpg">
          <a:extLst>
            <a:ext uri="{FF2B5EF4-FFF2-40B4-BE49-F238E27FC236}">
              <a16:creationId xmlns:a16="http://schemas.microsoft.com/office/drawing/2014/main" xmlns="" id="{862B7CD2-46AA-4858-AE0F-01F2D4B259A5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63550" y="707523350"/>
          <a:ext cx="21336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91</xdr:row>
      <xdr:rowOff>57150</xdr:rowOff>
    </xdr:from>
    <xdr:ext cx="2000250" cy="1238250"/>
    <xdr:pic>
      <xdr:nvPicPr>
        <xdr:cNvPr id="1145" name="image1365.jpg">
          <a:extLst>
            <a:ext uri="{FF2B5EF4-FFF2-40B4-BE49-F238E27FC236}">
              <a16:creationId xmlns:a16="http://schemas.microsoft.com/office/drawing/2014/main" xmlns="" id="{C5A663FC-31E3-40AE-BC90-33AF55384E9E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63550" y="708907650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92</xdr:row>
      <xdr:rowOff>85725</xdr:rowOff>
    </xdr:from>
    <xdr:ext cx="2124075" cy="1200150"/>
    <xdr:pic>
      <xdr:nvPicPr>
        <xdr:cNvPr id="1146" name="image1360.jpg">
          <a:extLst>
            <a:ext uri="{FF2B5EF4-FFF2-40B4-BE49-F238E27FC236}">
              <a16:creationId xmlns:a16="http://schemas.microsoft.com/office/drawing/2014/main" xmlns="" id="{B2D2EB1E-0944-4E4E-A4AF-45D4DEEAFD4E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44500" y="710349100"/>
          <a:ext cx="21240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93</xdr:row>
      <xdr:rowOff>95250</xdr:rowOff>
    </xdr:from>
    <xdr:ext cx="1685925" cy="1266825"/>
    <xdr:pic>
      <xdr:nvPicPr>
        <xdr:cNvPr id="1165" name="image1364.jpg">
          <a:extLst>
            <a:ext uri="{FF2B5EF4-FFF2-40B4-BE49-F238E27FC236}">
              <a16:creationId xmlns:a16="http://schemas.microsoft.com/office/drawing/2014/main" xmlns="" id="{99507A63-822E-4B45-A8D3-5EDF87BFB546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654050" y="711771500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94</xdr:row>
      <xdr:rowOff>85726</xdr:rowOff>
    </xdr:from>
    <xdr:ext cx="2062163" cy="1140618"/>
    <xdr:pic>
      <xdr:nvPicPr>
        <xdr:cNvPr id="1166" name="image1374.jpg">
          <a:extLst>
            <a:ext uri="{FF2B5EF4-FFF2-40B4-BE49-F238E27FC236}">
              <a16:creationId xmlns:a16="http://schemas.microsoft.com/office/drawing/2014/main" xmlns="" id="{2054353B-018E-4A10-9329-032F0476F8AC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06400" y="713174851"/>
          <a:ext cx="2062163" cy="1140618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95</xdr:row>
      <xdr:rowOff>95250</xdr:rowOff>
    </xdr:from>
    <xdr:ext cx="1924050" cy="1209675"/>
    <xdr:pic>
      <xdr:nvPicPr>
        <xdr:cNvPr id="1167" name="image1392.jpg">
          <a:extLst>
            <a:ext uri="{FF2B5EF4-FFF2-40B4-BE49-F238E27FC236}">
              <a16:creationId xmlns:a16="http://schemas.microsoft.com/office/drawing/2014/main" xmlns="" id="{ABCFD8E1-0DE0-47CC-8B9C-7E92D66D670F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77850" y="714597250"/>
          <a:ext cx="19240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96</xdr:row>
      <xdr:rowOff>85725</xdr:rowOff>
    </xdr:from>
    <xdr:ext cx="1657350" cy="1238250"/>
    <xdr:pic>
      <xdr:nvPicPr>
        <xdr:cNvPr id="1168" name="image1376.jpg">
          <a:extLst>
            <a:ext uri="{FF2B5EF4-FFF2-40B4-BE49-F238E27FC236}">
              <a16:creationId xmlns:a16="http://schemas.microsoft.com/office/drawing/2014/main" xmlns="" id="{DE240533-7197-4D62-876D-4E877C09FFFE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654050" y="716000600"/>
          <a:ext cx="16573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97</xdr:row>
      <xdr:rowOff>57150</xdr:rowOff>
    </xdr:from>
    <xdr:ext cx="2133600" cy="1304925"/>
    <xdr:pic>
      <xdr:nvPicPr>
        <xdr:cNvPr id="1169" name="image1366.jpg">
          <a:extLst>
            <a:ext uri="{FF2B5EF4-FFF2-40B4-BE49-F238E27FC236}">
              <a16:creationId xmlns:a16="http://schemas.microsoft.com/office/drawing/2014/main" xmlns="" id="{0D621AF7-B837-4D3D-BF19-FE589AD8ED34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63550" y="717384900"/>
          <a:ext cx="2133600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99</xdr:row>
      <xdr:rowOff>209550</xdr:rowOff>
    </xdr:from>
    <xdr:ext cx="2114550" cy="952500"/>
    <xdr:pic>
      <xdr:nvPicPr>
        <xdr:cNvPr id="1170" name="image1368.jpg">
          <a:extLst>
            <a:ext uri="{FF2B5EF4-FFF2-40B4-BE49-F238E27FC236}">
              <a16:creationId xmlns:a16="http://schemas.microsoft.com/office/drawing/2014/main" xmlns="" id="{B9E51178-1F90-4633-9F9B-17E7E9406B6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44500" y="720363050"/>
          <a:ext cx="21145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100</xdr:row>
      <xdr:rowOff>85725</xdr:rowOff>
    </xdr:from>
    <xdr:ext cx="1895475" cy="1209675"/>
    <xdr:pic>
      <xdr:nvPicPr>
        <xdr:cNvPr id="1171" name="image1370.jpg">
          <a:extLst>
            <a:ext uri="{FF2B5EF4-FFF2-40B4-BE49-F238E27FC236}">
              <a16:creationId xmlns:a16="http://schemas.microsoft.com/office/drawing/2014/main" xmlns="" id="{5B6C6D17-E181-4550-B66C-49D27C943D13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577850" y="721652100"/>
          <a:ext cx="18954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101</xdr:row>
      <xdr:rowOff>123825</xdr:rowOff>
    </xdr:from>
    <xdr:ext cx="1809750" cy="1190625"/>
    <xdr:pic>
      <xdr:nvPicPr>
        <xdr:cNvPr id="1172" name="image1369.jpg">
          <a:extLst>
            <a:ext uri="{FF2B5EF4-FFF2-40B4-BE49-F238E27FC236}">
              <a16:creationId xmlns:a16="http://schemas.microsoft.com/office/drawing/2014/main" xmlns="" id="{E0FE64D3-2F68-48D4-9EDC-3088D4B2E4B5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577850" y="723103075"/>
          <a:ext cx="18097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102</xdr:row>
      <xdr:rowOff>85725</xdr:rowOff>
    </xdr:from>
    <xdr:ext cx="1793081" cy="1223962"/>
    <xdr:pic>
      <xdr:nvPicPr>
        <xdr:cNvPr id="1173" name="image1389.jpg">
          <a:extLst>
            <a:ext uri="{FF2B5EF4-FFF2-40B4-BE49-F238E27FC236}">
              <a16:creationId xmlns:a16="http://schemas.microsoft.com/office/drawing/2014/main" xmlns="" id="{2B303B70-DAA7-47D1-84E6-CC6A26795B72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568325" y="724477850"/>
          <a:ext cx="1793081" cy="122396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103</xdr:row>
      <xdr:rowOff>133350</xdr:rowOff>
    </xdr:from>
    <xdr:ext cx="1885950" cy="1152525"/>
    <xdr:pic>
      <xdr:nvPicPr>
        <xdr:cNvPr id="1174" name="image1396.jpg">
          <a:extLst>
            <a:ext uri="{FF2B5EF4-FFF2-40B4-BE49-F238E27FC236}">
              <a16:creationId xmlns:a16="http://schemas.microsoft.com/office/drawing/2014/main" xmlns="" id="{45A8BC18-7734-48B9-924E-9A76F769A81A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568325" y="725938350"/>
          <a:ext cx="18859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104</xdr:row>
      <xdr:rowOff>85725</xdr:rowOff>
    </xdr:from>
    <xdr:ext cx="2066925" cy="1228725"/>
    <xdr:pic>
      <xdr:nvPicPr>
        <xdr:cNvPr id="1175" name="image1373.jpg">
          <a:extLst>
            <a:ext uri="{FF2B5EF4-FFF2-40B4-BE49-F238E27FC236}">
              <a16:creationId xmlns:a16="http://schemas.microsoft.com/office/drawing/2014/main" xmlns="" id="{E267EAC0-E1A9-483D-B0F7-9DA9933C8931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44500" y="727303600"/>
          <a:ext cx="20669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105</xdr:row>
      <xdr:rowOff>161925</xdr:rowOff>
    </xdr:from>
    <xdr:ext cx="1838325" cy="1076325"/>
    <xdr:pic>
      <xdr:nvPicPr>
        <xdr:cNvPr id="1176" name="image1375.jpg">
          <a:extLst>
            <a:ext uri="{FF2B5EF4-FFF2-40B4-BE49-F238E27FC236}">
              <a16:creationId xmlns:a16="http://schemas.microsoft.com/office/drawing/2014/main" xmlns="" id="{C024468E-477E-49D5-8DF8-63E3432E438E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577850" y="728792675"/>
          <a:ext cx="1838325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226219</xdr:colOff>
      <xdr:row>57</xdr:row>
      <xdr:rowOff>95251</xdr:rowOff>
    </xdr:from>
    <xdr:ext cx="1785937" cy="1238249"/>
    <xdr:pic>
      <xdr:nvPicPr>
        <xdr:cNvPr id="1177" name="image1377.jpg">
          <a:extLst>
            <a:ext uri="{FF2B5EF4-FFF2-40B4-BE49-F238E27FC236}">
              <a16:creationId xmlns:a16="http://schemas.microsoft.com/office/drawing/2014/main" xmlns="" id="{F40A7D12-A5AB-4324-A180-ABDB6413C501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575469" y="660908001"/>
          <a:ext cx="1785937" cy="123824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98</xdr:row>
      <xdr:rowOff>130968</xdr:rowOff>
    </xdr:from>
    <xdr:ext cx="1666875" cy="1190625"/>
    <xdr:pic>
      <xdr:nvPicPr>
        <xdr:cNvPr id="1178" name="image1378.jpg">
          <a:extLst>
            <a:ext uri="{FF2B5EF4-FFF2-40B4-BE49-F238E27FC236}">
              <a16:creationId xmlns:a16="http://schemas.microsoft.com/office/drawing/2014/main" xmlns="" id="{2CBF1C03-AEEE-46A8-A8B9-F4F510A33BF3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635000" y="718871593"/>
          <a:ext cx="1666875" cy="1190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7"/>
  <sheetViews>
    <sheetView showGridLines="0" tabSelected="1" zoomScale="60" zoomScaleNormal="60" workbookViewId="0">
      <pane ySplit="5" topLeftCell="A6" activePane="bottomLeft" state="frozen"/>
      <selection pane="bottomLeft" activeCell="AQ3" sqref="AQ3"/>
    </sheetView>
  </sheetViews>
  <sheetFormatPr defaultColWidth="21.42578125" defaultRowHeight="111" customHeight="1" outlineLevelCol="1" x14ac:dyDescent="0.25"/>
  <cols>
    <col min="1" max="1" width="5.140625" style="1" customWidth="1"/>
    <col min="2" max="2" width="40.42578125" style="15" customWidth="1"/>
    <col min="3" max="3" width="14.42578125" style="4" bestFit="1" customWidth="1"/>
    <col min="4" max="4" width="48.28515625" style="4" bestFit="1" customWidth="1"/>
    <col min="5" max="5" width="16.28515625" style="4" bestFit="1" customWidth="1"/>
    <col min="6" max="6" width="11.42578125" style="1" customWidth="1" outlineLevel="1"/>
    <col min="7" max="7" width="5.42578125" style="1" customWidth="1" outlineLevel="1"/>
    <col min="8" max="38" width="7.7109375" style="1" customWidth="1" outlineLevel="1"/>
    <col min="39" max="39" width="7.7109375" style="1" bestFit="1" customWidth="1" outlineLevel="1"/>
    <col min="40" max="40" width="6.140625" style="1" customWidth="1" outlineLevel="1"/>
    <col min="41" max="41" width="10" style="30" customWidth="1"/>
    <col min="42" max="43" width="11.140625" style="5" bestFit="1" customWidth="1"/>
    <col min="44" max="16384" width="21.42578125" style="1"/>
  </cols>
  <sheetData>
    <row r="1" spans="1:43" ht="39.75" customHeight="1" x14ac:dyDescent="0.25">
      <c r="F1" s="27" t="s">
        <v>9</v>
      </c>
      <c r="G1" s="16"/>
      <c r="H1" s="17">
        <v>35</v>
      </c>
      <c r="I1" s="17"/>
      <c r="J1" s="17">
        <v>35.5</v>
      </c>
      <c r="K1" s="17"/>
      <c r="L1" s="17">
        <v>36</v>
      </c>
      <c r="M1" s="17"/>
      <c r="N1" s="17">
        <v>36.666666666666664</v>
      </c>
      <c r="O1" s="17">
        <v>37.333333333333336</v>
      </c>
      <c r="P1" s="17">
        <v>38</v>
      </c>
      <c r="Q1" s="18">
        <v>38.666666666666664</v>
      </c>
      <c r="R1" s="18">
        <v>39.333333333333336</v>
      </c>
      <c r="S1" s="18"/>
      <c r="T1" s="18">
        <v>40</v>
      </c>
      <c r="U1" s="18"/>
      <c r="V1" s="18">
        <v>40.666666666666664</v>
      </c>
      <c r="W1" s="18">
        <v>41.333333333333336</v>
      </c>
      <c r="X1" s="18"/>
      <c r="Y1" s="18">
        <v>42</v>
      </c>
      <c r="Z1" s="18"/>
      <c r="AA1" s="18">
        <v>42.666666666666664</v>
      </c>
      <c r="AB1" s="18">
        <v>43.333333333333336</v>
      </c>
      <c r="AC1" s="18">
        <v>44</v>
      </c>
      <c r="AD1" s="18"/>
      <c r="AE1" s="18">
        <v>44.666666666666664</v>
      </c>
      <c r="AF1" s="18">
        <v>45.333333333333336</v>
      </c>
      <c r="AG1" s="18">
        <v>46</v>
      </c>
      <c r="AH1" s="18">
        <v>46.666666666666664</v>
      </c>
      <c r="AI1" s="19">
        <v>47.333333333333336</v>
      </c>
      <c r="AJ1" s="19"/>
      <c r="AK1" s="17">
        <v>48</v>
      </c>
      <c r="AL1" s="18">
        <v>48.666666666666664</v>
      </c>
      <c r="AM1" s="18">
        <v>49.333333333333336</v>
      </c>
      <c r="AN1" s="20"/>
    </row>
    <row r="2" spans="1:43" ht="33.75" customHeight="1" x14ac:dyDescent="0.25">
      <c r="A2" s="3"/>
      <c r="B2" s="7"/>
      <c r="C2" s="6"/>
      <c r="D2" s="7"/>
      <c r="E2" s="6"/>
      <c r="F2" s="28" t="s">
        <v>6</v>
      </c>
      <c r="G2" s="24"/>
      <c r="H2" s="22">
        <v>34.5</v>
      </c>
      <c r="I2" s="22"/>
      <c r="J2" s="22">
        <v>35</v>
      </c>
      <c r="K2" s="22">
        <v>35.5</v>
      </c>
      <c r="L2" s="22">
        <v>36</v>
      </c>
      <c r="M2" s="22"/>
      <c r="N2" s="22">
        <v>36.5</v>
      </c>
      <c r="O2" s="22">
        <v>37</v>
      </c>
      <c r="P2" s="22">
        <v>37.5</v>
      </c>
      <c r="Q2" s="22">
        <v>38</v>
      </c>
      <c r="R2" s="22">
        <v>38.5</v>
      </c>
      <c r="S2" s="22"/>
      <c r="T2" s="22">
        <v>39</v>
      </c>
      <c r="U2" s="22">
        <v>39.5</v>
      </c>
      <c r="V2" s="22">
        <v>40</v>
      </c>
      <c r="W2" s="22">
        <v>40.5</v>
      </c>
      <c r="X2" s="22"/>
      <c r="Y2" s="22">
        <v>41</v>
      </c>
      <c r="Z2" s="22">
        <v>41.5</v>
      </c>
      <c r="AA2" s="22">
        <v>42</v>
      </c>
      <c r="AB2" s="22">
        <v>42.5</v>
      </c>
      <c r="AC2" s="22">
        <v>43</v>
      </c>
      <c r="AD2" s="22">
        <v>43.5</v>
      </c>
      <c r="AE2" s="22">
        <v>44</v>
      </c>
      <c r="AF2" s="22">
        <v>44.5</v>
      </c>
      <c r="AG2" s="22">
        <v>45</v>
      </c>
      <c r="AH2" s="22">
        <v>45.5</v>
      </c>
      <c r="AI2" s="23">
        <v>46</v>
      </c>
      <c r="AJ2" s="23">
        <v>46.5</v>
      </c>
      <c r="AK2" s="22">
        <v>47</v>
      </c>
      <c r="AL2" s="22">
        <v>47.5</v>
      </c>
      <c r="AM2" s="22">
        <v>48.5</v>
      </c>
      <c r="AN2" s="25">
        <v>49</v>
      </c>
      <c r="AP2" s="14"/>
      <c r="AQ2" s="14"/>
    </row>
    <row r="3" spans="1:43" ht="33.75" customHeight="1" x14ac:dyDescent="0.25">
      <c r="A3" s="3"/>
      <c r="B3" s="7"/>
      <c r="C3" s="6"/>
      <c r="D3" s="7"/>
      <c r="E3" s="6"/>
      <c r="F3" s="28" t="s">
        <v>8</v>
      </c>
      <c r="G3" s="24">
        <v>16</v>
      </c>
      <c r="H3" s="22">
        <v>17</v>
      </c>
      <c r="I3" s="22">
        <v>18</v>
      </c>
      <c r="J3" s="22">
        <v>18.5</v>
      </c>
      <c r="K3" s="22">
        <v>19</v>
      </c>
      <c r="L3" s="22">
        <v>19.5</v>
      </c>
      <c r="M3" s="22"/>
      <c r="N3" s="22">
        <v>20</v>
      </c>
      <c r="O3" s="22">
        <v>21</v>
      </c>
      <c r="P3" s="22">
        <v>21.5</v>
      </c>
      <c r="Q3" s="22">
        <v>22</v>
      </c>
      <c r="R3" s="22">
        <v>22.5</v>
      </c>
      <c r="S3" s="22">
        <v>23</v>
      </c>
      <c r="T3" s="22">
        <v>23.5</v>
      </c>
      <c r="U3" s="22"/>
      <c r="V3" s="22">
        <v>24</v>
      </c>
      <c r="W3" s="22">
        <v>24.5</v>
      </c>
      <c r="X3" s="22"/>
      <c r="Y3" s="22">
        <v>25</v>
      </c>
      <c r="Z3" s="22"/>
      <c r="AA3" s="22">
        <v>25.5</v>
      </c>
      <c r="AB3" s="22">
        <v>26</v>
      </c>
      <c r="AC3" s="22">
        <v>26.5</v>
      </c>
      <c r="AD3" s="22"/>
      <c r="AE3" s="22">
        <v>27</v>
      </c>
      <c r="AF3" s="22">
        <v>28</v>
      </c>
      <c r="AG3" s="22">
        <v>29</v>
      </c>
      <c r="AH3" s="22">
        <v>30.5</v>
      </c>
      <c r="AI3" s="23">
        <v>31.5</v>
      </c>
      <c r="AJ3" s="23">
        <v>33</v>
      </c>
      <c r="AK3" s="22"/>
      <c r="AL3" s="22"/>
      <c r="AM3" s="22"/>
      <c r="AN3" s="25"/>
      <c r="AP3" s="14"/>
      <c r="AQ3" s="14"/>
    </row>
    <row r="4" spans="1:43" s="2" customFormat="1" ht="27.75" customHeight="1" thickBot="1" x14ac:dyDescent="0.3">
      <c r="B4" s="7"/>
      <c r="C4" s="8"/>
      <c r="D4" s="7"/>
      <c r="E4" s="8"/>
      <c r="F4" s="28" t="s">
        <v>5</v>
      </c>
      <c r="G4" s="24"/>
      <c r="H4" s="22">
        <v>27</v>
      </c>
      <c r="I4" s="22"/>
      <c r="J4" s="22">
        <v>27.5</v>
      </c>
      <c r="K4" s="22"/>
      <c r="L4" s="22">
        <v>28</v>
      </c>
      <c r="M4" s="22">
        <v>28.5</v>
      </c>
      <c r="N4" s="22">
        <v>29</v>
      </c>
      <c r="O4" s="22">
        <v>30</v>
      </c>
      <c r="P4" s="22">
        <v>30.5</v>
      </c>
      <c r="Q4" s="22">
        <v>31</v>
      </c>
      <c r="R4" s="22">
        <v>31.5</v>
      </c>
      <c r="S4" s="22"/>
      <c r="T4" s="22">
        <v>32</v>
      </c>
      <c r="U4" s="22"/>
      <c r="V4" s="22">
        <v>32.5</v>
      </c>
      <c r="W4" s="22">
        <v>33</v>
      </c>
      <c r="X4" s="22">
        <v>33.5</v>
      </c>
      <c r="Y4" s="22">
        <v>34</v>
      </c>
      <c r="Z4" s="22"/>
      <c r="AA4" s="22">
        <v>34.5</v>
      </c>
      <c r="AB4" s="22">
        <v>35</v>
      </c>
      <c r="AC4" s="22"/>
      <c r="AD4" s="22"/>
      <c r="AE4" s="22"/>
      <c r="AF4" s="22"/>
      <c r="AG4" s="22"/>
      <c r="AH4" s="22"/>
      <c r="AI4" s="23"/>
      <c r="AJ4" s="23"/>
      <c r="AK4" s="22"/>
      <c r="AL4" s="22"/>
      <c r="AM4" s="22"/>
      <c r="AN4" s="25"/>
      <c r="AO4" s="30"/>
      <c r="AP4" s="9"/>
      <c r="AQ4" s="9"/>
    </row>
    <row r="5" spans="1:43" s="2" customFormat="1" ht="54.75" customHeight="1" thickBot="1" x14ac:dyDescent="0.3">
      <c r="B5" s="10" t="s">
        <v>4</v>
      </c>
      <c r="C5" s="11" t="s">
        <v>4</v>
      </c>
      <c r="D5" s="12" t="s">
        <v>2</v>
      </c>
      <c r="E5" s="21" t="s">
        <v>1</v>
      </c>
      <c r="F5" s="26"/>
      <c r="G5" s="47" t="s">
        <v>151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29"/>
      <c r="AO5" s="31" t="s">
        <v>0</v>
      </c>
      <c r="AP5" s="13" t="s">
        <v>3</v>
      </c>
      <c r="AQ5" s="13" t="s">
        <v>7</v>
      </c>
    </row>
    <row r="6" spans="1:43" s="32" customFormat="1" ht="111" customHeight="1" x14ac:dyDescent="0.25">
      <c r="B6" s="33"/>
      <c r="C6" s="34" t="s">
        <v>10</v>
      </c>
      <c r="D6" s="34" t="s">
        <v>11</v>
      </c>
      <c r="E6" s="35" t="s">
        <v>12</v>
      </c>
      <c r="F6" s="35" t="s">
        <v>6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/>
      <c r="T6" s="35"/>
      <c r="U6" s="35">
        <v>2</v>
      </c>
      <c r="V6" s="35"/>
      <c r="W6" s="35"/>
      <c r="X6" s="35"/>
      <c r="Y6" s="35"/>
      <c r="Z6" s="35"/>
      <c r="AA6" s="35"/>
      <c r="AB6" s="35">
        <v>4</v>
      </c>
      <c r="AC6" s="35"/>
      <c r="AD6" s="35"/>
      <c r="AE6" s="35"/>
      <c r="AF6" s="35">
        <v>2</v>
      </c>
      <c r="AG6" s="35">
        <v>2</v>
      </c>
      <c r="AH6" s="35"/>
      <c r="AI6" s="35"/>
      <c r="AJ6" s="35">
        <v>4</v>
      </c>
      <c r="AK6" s="35"/>
      <c r="AL6" s="35"/>
      <c r="AM6" s="35"/>
      <c r="AN6" s="35"/>
      <c r="AO6" s="37">
        <f t="shared" ref="AO6:AO37" si="0">SUM(G6:AN6)</f>
        <v>14</v>
      </c>
      <c r="AP6" s="38">
        <v>140</v>
      </c>
      <c r="AQ6" s="39">
        <v>70</v>
      </c>
    </row>
    <row r="7" spans="1:43" s="32" customFormat="1" ht="111" customHeight="1" x14ac:dyDescent="0.25">
      <c r="B7" s="33"/>
      <c r="C7" s="34" t="s">
        <v>10</v>
      </c>
      <c r="D7" s="34" t="s">
        <v>11</v>
      </c>
      <c r="E7" s="35" t="s">
        <v>13</v>
      </c>
      <c r="F7" s="35" t="s">
        <v>6</v>
      </c>
      <c r="G7" s="35"/>
      <c r="H7" s="35"/>
      <c r="I7" s="35"/>
      <c r="J7" s="35"/>
      <c r="K7" s="35"/>
      <c r="L7" s="35"/>
      <c r="M7" s="35"/>
      <c r="N7" s="35">
        <v>2</v>
      </c>
      <c r="O7" s="35"/>
      <c r="P7" s="35">
        <v>2</v>
      </c>
      <c r="Q7" s="35">
        <v>4</v>
      </c>
      <c r="R7" s="35"/>
      <c r="S7" s="36"/>
      <c r="T7" s="35">
        <v>4</v>
      </c>
      <c r="U7" s="35">
        <v>2</v>
      </c>
      <c r="V7" s="35">
        <v>2</v>
      </c>
      <c r="W7" s="35"/>
      <c r="X7" s="35"/>
      <c r="Y7" s="35"/>
      <c r="Z7" s="35">
        <v>2</v>
      </c>
      <c r="AA7" s="35"/>
      <c r="AB7" s="35">
        <v>4</v>
      </c>
      <c r="AC7" s="35">
        <v>4</v>
      </c>
      <c r="AD7" s="35"/>
      <c r="AE7" s="35">
        <v>4</v>
      </c>
      <c r="AF7" s="35">
        <v>2</v>
      </c>
      <c r="AG7" s="35">
        <v>4</v>
      </c>
      <c r="AH7" s="35"/>
      <c r="AI7" s="35"/>
      <c r="AJ7" s="35">
        <v>4</v>
      </c>
      <c r="AK7" s="35"/>
      <c r="AL7" s="35"/>
      <c r="AM7" s="35"/>
      <c r="AN7" s="35"/>
      <c r="AO7" s="37">
        <f t="shared" si="0"/>
        <v>40</v>
      </c>
      <c r="AP7" s="38">
        <v>140</v>
      </c>
      <c r="AQ7" s="39">
        <v>70</v>
      </c>
    </row>
    <row r="8" spans="1:43" s="32" customFormat="1" ht="111" customHeight="1" x14ac:dyDescent="0.25">
      <c r="A8" s="40"/>
      <c r="B8" s="41"/>
      <c r="C8" s="41" t="s">
        <v>10</v>
      </c>
      <c r="D8" s="41" t="s">
        <v>14</v>
      </c>
      <c r="E8" s="41" t="s">
        <v>15</v>
      </c>
      <c r="F8" s="41" t="s">
        <v>6</v>
      </c>
      <c r="G8" s="41"/>
      <c r="H8" s="41"/>
      <c r="I8" s="41"/>
      <c r="J8" s="41"/>
      <c r="K8" s="41"/>
      <c r="L8" s="41"/>
      <c r="M8" s="41"/>
      <c r="N8" s="41"/>
      <c r="O8" s="41">
        <v>1</v>
      </c>
      <c r="P8" s="41">
        <v>4</v>
      </c>
      <c r="Q8" s="41">
        <v>3</v>
      </c>
      <c r="R8" s="41"/>
      <c r="S8" s="42"/>
      <c r="T8" s="41">
        <v>2</v>
      </c>
      <c r="U8" s="41">
        <v>2</v>
      </c>
      <c r="V8" s="41">
        <v>4</v>
      </c>
      <c r="W8" s="41"/>
      <c r="X8" s="41"/>
      <c r="Y8" s="41">
        <v>4</v>
      </c>
      <c r="Z8" s="41">
        <v>4</v>
      </c>
      <c r="AA8" s="41">
        <v>2</v>
      </c>
      <c r="AB8" s="41">
        <v>3</v>
      </c>
      <c r="AC8" s="41">
        <v>4</v>
      </c>
      <c r="AD8" s="41"/>
      <c r="AE8" s="41">
        <v>3</v>
      </c>
      <c r="AF8" s="41">
        <v>4</v>
      </c>
      <c r="AG8" s="41">
        <v>4</v>
      </c>
      <c r="AH8" s="41"/>
      <c r="AI8" s="41">
        <v>3</v>
      </c>
      <c r="AJ8" s="41">
        <v>1</v>
      </c>
      <c r="AK8" s="41"/>
      <c r="AL8" s="41"/>
      <c r="AM8" s="41"/>
      <c r="AN8" s="41"/>
      <c r="AO8" s="43">
        <f t="shared" si="0"/>
        <v>48</v>
      </c>
      <c r="AP8" s="44">
        <v>85</v>
      </c>
      <c r="AQ8" s="44">
        <v>42.5</v>
      </c>
    </row>
    <row r="9" spans="1:43" s="32" customFormat="1" ht="111" customHeight="1" x14ac:dyDescent="0.25">
      <c r="B9" s="33"/>
      <c r="C9" s="34" t="s">
        <v>10</v>
      </c>
      <c r="D9" s="34" t="s">
        <v>16</v>
      </c>
      <c r="E9" s="35" t="s">
        <v>17</v>
      </c>
      <c r="F9" s="35" t="s">
        <v>6</v>
      </c>
      <c r="G9" s="35"/>
      <c r="H9" s="35"/>
      <c r="I9" s="35"/>
      <c r="J9" s="35"/>
      <c r="K9" s="35"/>
      <c r="L9" s="35"/>
      <c r="M9" s="35"/>
      <c r="N9" s="35">
        <v>6</v>
      </c>
      <c r="O9" s="35"/>
      <c r="P9" s="35">
        <v>5</v>
      </c>
      <c r="Q9" s="35">
        <v>6</v>
      </c>
      <c r="R9" s="35"/>
      <c r="S9" s="36"/>
      <c r="T9" s="35">
        <v>7</v>
      </c>
      <c r="U9" s="35">
        <v>6</v>
      </c>
      <c r="V9" s="35">
        <v>2</v>
      </c>
      <c r="W9" s="35"/>
      <c r="X9" s="35"/>
      <c r="Y9" s="35"/>
      <c r="Z9" s="35">
        <v>6</v>
      </c>
      <c r="AA9" s="35"/>
      <c r="AB9" s="35">
        <v>11</v>
      </c>
      <c r="AC9" s="35">
        <v>12</v>
      </c>
      <c r="AD9" s="35"/>
      <c r="AE9" s="35">
        <v>12</v>
      </c>
      <c r="AF9" s="35">
        <v>6</v>
      </c>
      <c r="AG9" s="35">
        <v>6</v>
      </c>
      <c r="AH9" s="35"/>
      <c r="AI9" s="35"/>
      <c r="AJ9" s="35">
        <v>5</v>
      </c>
      <c r="AK9" s="35"/>
      <c r="AL9" s="35"/>
      <c r="AM9" s="35"/>
      <c r="AN9" s="35"/>
      <c r="AO9" s="37">
        <f t="shared" si="0"/>
        <v>90</v>
      </c>
      <c r="AP9" s="38">
        <v>100</v>
      </c>
      <c r="AQ9" s="39">
        <v>50</v>
      </c>
    </row>
    <row r="10" spans="1:43" s="32" customFormat="1" ht="111" customHeight="1" x14ac:dyDescent="0.25">
      <c r="A10" s="40"/>
      <c r="B10" s="41"/>
      <c r="C10" s="41" t="s">
        <v>10</v>
      </c>
      <c r="D10" s="41" t="s">
        <v>18</v>
      </c>
      <c r="E10" s="41" t="s">
        <v>19</v>
      </c>
      <c r="F10" s="41" t="s">
        <v>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41"/>
      <c r="U10" s="41">
        <v>2</v>
      </c>
      <c r="V10" s="41"/>
      <c r="W10" s="41"/>
      <c r="X10" s="41"/>
      <c r="Y10" s="41"/>
      <c r="Z10" s="41">
        <v>2</v>
      </c>
      <c r="AA10" s="41"/>
      <c r="AB10" s="41">
        <v>2</v>
      </c>
      <c r="AC10" s="41"/>
      <c r="AD10" s="41"/>
      <c r="AE10" s="41"/>
      <c r="AF10" s="41">
        <v>2</v>
      </c>
      <c r="AG10" s="41"/>
      <c r="AH10" s="41"/>
      <c r="AI10" s="41"/>
      <c r="AJ10" s="41"/>
      <c r="AK10" s="41"/>
      <c r="AL10" s="41"/>
      <c r="AM10" s="41"/>
      <c r="AN10" s="41"/>
      <c r="AO10" s="43">
        <f t="shared" si="0"/>
        <v>8</v>
      </c>
      <c r="AP10" s="44">
        <v>90</v>
      </c>
      <c r="AQ10" s="44">
        <v>45</v>
      </c>
    </row>
    <row r="11" spans="1:43" s="32" customFormat="1" ht="111" customHeight="1" x14ac:dyDescent="0.25">
      <c r="B11" s="33"/>
      <c r="C11" s="34" t="s">
        <v>10</v>
      </c>
      <c r="D11" s="35" t="s">
        <v>20</v>
      </c>
      <c r="E11" s="35" t="s">
        <v>21</v>
      </c>
      <c r="F11" s="35" t="s">
        <v>6</v>
      </c>
      <c r="G11" s="35"/>
      <c r="H11" s="35"/>
      <c r="I11" s="35"/>
      <c r="J11" s="35"/>
      <c r="K11" s="35"/>
      <c r="L11" s="36"/>
      <c r="M11" s="36"/>
      <c r="N11" s="36"/>
      <c r="O11" s="36"/>
      <c r="P11" s="36">
        <v>2</v>
      </c>
      <c r="Q11" s="36"/>
      <c r="R11" s="36">
        <v>4</v>
      </c>
      <c r="S11" s="36"/>
      <c r="T11" s="36"/>
      <c r="U11" s="36"/>
      <c r="V11" s="36"/>
      <c r="W11" s="36"/>
      <c r="X11" s="36"/>
      <c r="Y11" s="36">
        <v>2</v>
      </c>
      <c r="Z11" s="36"/>
      <c r="AA11" s="36"/>
      <c r="AB11" s="36">
        <v>3</v>
      </c>
      <c r="AC11" s="36">
        <v>4</v>
      </c>
      <c r="AD11" s="36"/>
      <c r="AE11" s="36">
        <v>4</v>
      </c>
      <c r="AF11" s="36">
        <v>2</v>
      </c>
      <c r="AG11" s="36">
        <v>2</v>
      </c>
      <c r="AH11" s="36"/>
      <c r="AI11" s="36"/>
      <c r="AJ11" s="36">
        <v>2</v>
      </c>
      <c r="AK11" s="36"/>
      <c r="AL11" s="36"/>
      <c r="AM11" s="36"/>
      <c r="AN11" s="36"/>
      <c r="AO11" s="37">
        <f t="shared" si="0"/>
        <v>25</v>
      </c>
      <c r="AP11" s="45">
        <v>95</v>
      </c>
      <c r="AQ11" s="39">
        <v>47.5</v>
      </c>
    </row>
    <row r="12" spans="1:43" s="32" customFormat="1" ht="111" customHeight="1" x14ac:dyDescent="0.25">
      <c r="B12" s="33"/>
      <c r="C12" s="34" t="s">
        <v>10</v>
      </c>
      <c r="D12" s="35" t="s">
        <v>20</v>
      </c>
      <c r="E12" s="35" t="s">
        <v>22</v>
      </c>
      <c r="F12" s="35" t="s">
        <v>6</v>
      </c>
      <c r="G12" s="35"/>
      <c r="H12" s="35"/>
      <c r="I12" s="35"/>
      <c r="J12" s="35"/>
      <c r="K12" s="35"/>
      <c r="L12" s="36"/>
      <c r="M12" s="36"/>
      <c r="N12" s="36"/>
      <c r="O12" s="36"/>
      <c r="P12" s="36">
        <v>2</v>
      </c>
      <c r="Q12" s="36"/>
      <c r="R12" s="36">
        <v>4</v>
      </c>
      <c r="S12" s="36"/>
      <c r="T12" s="36"/>
      <c r="U12" s="36"/>
      <c r="V12" s="36"/>
      <c r="W12" s="36"/>
      <c r="X12" s="36"/>
      <c r="Y12" s="36"/>
      <c r="Z12" s="36"/>
      <c r="AA12" s="36"/>
      <c r="AB12" s="36">
        <v>3</v>
      </c>
      <c r="AC12" s="36">
        <v>4</v>
      </c>
      <c r="AD12" s="36"/>
      <c r="AE12" s="36">
        <v>4</v>
      </c>
      <c r="AF12" s="36">
        <v>2</v>
      </c>
      <c r="AG12" s="36">
        <v>2</v>
      </c>
      <c r="AH12" s="36"/>
      <c r="AI12" s="36"/>
      <c r="AJ12" s="36">
        <v>2</v>
      </c>
      <c r="AK12" s="36"/>
      <c r="AL12" s="36"/>
      <c r="AM12" s="36"/>
      <c r="AN12" s="36"/>
      <c r="AO12" s="37">
        <f t="shared" si="0"/>
        <v>23</v>
      </c>
      <c r="AP12" s="45">
        <v>95</v>
      </c>
      <c r="AQ12" s="39">
        <v>47.5</v>
      </c>
    </row>
    <row r="13" spans="1:43" s="32" customFormat="1" ht="111" customHeight="1" x14ac:dyDescent="0.25">
      <c r="B13" s="33"/>
      <c r="C13" s="34" t="s">
        <v>10</v>
      </c>
      <c r="D13" s="35" t="s">
        <v>23</v>
      </c>
      <c r="E13" s="35" t="s">
        <v>24</v>
      </c>
      <c r="F13" s="35" t="s">
        <v>6</v>
      </c>
      <c r="G13" s="35"/>
      <c r="H13" s="35"/>
      <c r="I13" s="35"/>
      <c r="J13" s="35"/>
      <c r="K13" s="35"/>
      <c r="L13" s="36">
        <v>2</v>
      </c>
      <c r="M13" s="36"/>
      <c r="N13" s="36"/>
      <c r="O13" s="36"/>
      <c r="P13" s="36">
        <v>2</v>
      </c>
      <c r="Q13" s="36">
        <v>4</v>
      </c>
      <c r="R13" s="36">
        <v>4</v>
      </c>
      <c r="S13" s="36"/>
      <c r="T13" s="36">
        <v>2</v>
      </c>
      <c r="U13" s="36"/>
      <c r="V13" s="36">
        <v>2</v>
      </c>
      <c r="W13" s="36"/>
      <c r="X13" s="36"/>
      <c r="Y13" s="36">
        <v>2</v>
      </c>
      <c r="Z13" s="36"/>
      <c r="AA13" s="36"/>
      <c r="AB13" s="36">
        <v>4</v>
      </c>
      <c r="AC13" s="36">
        <v>4</v>
      </c>
      <c r="AD13" s="36"/>
      <c r="AE13" s="36">
        <v>4</v>
      </c>
      <c r="AF13" s="36">
        <v>2</v>
      </c>
      <c r="AG13" s="36">
        <v>2</v>
      </c>
      <c r="AH13" s="36"/>
      <c r="AI13" s="36"/>
      <c r="AJ13" s="36">
        <v>2</v>
      </c>
      <c r="AK13" s="36"/>
      <c r="AL13" s="36"/>
      <c r="AM13" s="36"/>
      <c r="AN13" s="36"/>
      <c r="AO13" s="37">
        <f t="shared" si="0"/>
        <v>36</v>
      </c>
      <c r="AP13" s="45">
        <v>80</v>
      </c>
      <c r="AQ13" s="39">
        <v>40</v>
      </c>
    </row>
    <row r="14" spans="1:43" s="32" customFormat="1" ht="111" customHeight="1" x14ac:dyDescent="0.25">
      <c r="B14" s="33"/>
      <c r="C14" s="34" t="s">
        <v>10</v>
      </c>
      <c r="D14" s="35" t="s">
        <v>18</v>
      </c>
      <c r="E14" s="35" t="s">
        <v>25</v>
      </c>
      <c r="F14" s="35" t="s">
        <v>6</v>
      </c>
      <c r="G14" s="35"/>
      <c r="H14" s="35"/>
      <c r="I14" s="35"/>
      <c r="J14" s="35"/>
      <c r="K14" s="35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>
        <v>1</v>
      </c>
      <c r="W14" s="36"/>
      <c r="X14" s="36"/>
      <c r="Y14" s="36">
        <v>2</v>
      </c>
      <c r="Z14" s="36">
        <v>2</v>
      </c>
      <c r="AA14" s="36">
        <v>2</v>
      </c>
      <c r="AB14" s="36">
        <v>1</v>
      </c>
      <c r="AC14" s="36">
        <v>2</v>
      </c>
      <c r="AD14" s="36"/>
      <c r="AE14" s="36">
        <v>2</v>
      </c>
      <c r="AF14" s="36">
        <v>2</v>
      </c>
      <c r="AG14" s="36">
        <v>2</v>
      </c>
      <c r="AH14" s="36"/>
      <c r="AI14" s="36">
        <v>1</v>
      </c>
      <c r="AJ14" s="36"/>
      <c r="AK14" s="36"/>
      <c r="AL14" s="36"/>
      <c r="AM14" s="36"/>
      <c r="AN14" s="36"/>
      <c r="AO14" s="37">
        <f t="shared" si="0"/>
        <v>17</v>
      </c>
      <c r="AP14" s="45">
        <v>95</v>
      </c>
      <c r="AQ14" s="39">
        <v>47.5</v>
      </c>
    </row>
    <row r="15" spans="1:43" s="32" customFormat="1" ht="111" customHeight="1" x14ac:dyDescent="0.25">
      <c r="B15" s="33"/>
      <c r="C15" s="34" t="s">
        <v>10</v>
      </c>
      <c r="D15" s="35" t="s">
        <v>18</v>
      </c>
      <c r="E15" s="35" t="s">
        <v>26</v>
      </c>
      <c r="F15" s="35" t="s">
        <v>6</v>
      </c>
      <c r="G15" s="35"/>
      <c r="H15" s="35"/>
      <c r="I15" s="35"/>
      <c r="J15" s="35"/>
      <c r="K15" s="35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>
        <v>1</v>
      </c>
      <c r="W15" s="36"/>
      <c r="X15" s="36"/>
      <c r="Y15" s="36">
        <v>2</v>
      </c>
      <c r="Z15" s="36">
        <v>2</v>
      </c>
      <c r="AA15" s="36">
        <v>2</v>
      </c>
      <c r="AB15" s="36">
        <v>1</v>
      </c>
      <c r="AC15" s="36">
        <v>2</v>
      </c>
      <c r="AD15" s="36"/>
      <c r="AE15" s="36">
        <v>1</v>
      </c>
      <c r="AF15" s="36">
        <v>1</v>
      </c>
      <c r="AG15" s="36">
        <v>2</v>
      </c>
      <c r="AH15" s="36"/>
      <c r="AI15" s="36">
        <v>2</v>
      </c>
      <c r="AJ15" s="36"/>
      <c r="AK15" s="36"/>
      <c r="AL15" s="36"/>
      <c r="AM15" s="36"/>
      <c r="AN15" s="36"/>
      <c r="AO15" s="37">
        <f t="shared" si="0"/>
        <v>16</v>
      </c>
      <c r="AP15" s="45">
        <v>95</v>
      </c>
      <c r="AQ15" s="39">
        <v>47.5</v>
      </c>
    </row>
    <row r="16" spans="1:43" s="32" customFormat="1" ht="111" customHeight="1" x14ac:dyDescent="0.25">
      <c r="B16" s="33"/>
      <c r="C16" s="34" t="s">
        <v>10</v>
      </c>
      <c r="D16" s="35" t="s">
        <v>27</v>
      </c>
      <c r="E16" s="35" t="s">
        <v>28</v>
      </c>
      <c r="F16" s="35" t="s">
        <v>6</v>
      </c>
      <c r="G16" s="35"/>
      <c r="H16" s="35"/>
      <c r="I16" s="35"/>
      <c r="J16" s="35"/>
      <c r="K16" s="35"/>
      <c r="L16" s="36"/>
      <c r="M16" s="36"/>
      <c r="N16" s="36"/>
      <c r="O16" s="36"/>
      <c r="P16" s="36"/>
      <c r="Q16" s="36"/>
      <c r="R16" s="36"/>
      <c r="S16" s="36"/>
      <c r="T16" s="36"/>
      <c r="U16" s="36">
        <v>3</v>
      </c>
      <c r="V16" s="36"/>
      <c r="W16" s="36"/>
      <c r="X16" s="36"/>
      <c r="Y16" s="36"/>
      <c r="Z16" s="36">
        <v>3</v>
      </c>
      <c r="AA16" s="36"/>
      <c r="AB16" s="36">
        <v>3</v>
      </c>
      <c r="AC16" s="36">
        <v>6</v>
      </c>
      <c r="AD16" s="36"/>
      <c r="AE16" s="36">
        <v>1</v>
      </c>
      <c r="AF16" s="36">
        <v>2</v>
      </c>
      <c r="AG16" s="36">
        <v>1</v>
      </c>
      <c r="AH16" s="36"/>
      <c r="AI16" s="36"/>
      <c r="AJ16" s="36">
        <v>2</v>
      </c>
      <c r="AK16" s="36"/>
      <c r="AL16" s="36"/>
      <c r="AM16" s="36"/>
      <c r="AN16" s="36"/>
      <c r="AO16" s="37">
        <f t="shared" si="0"/>
        <v>21</v>
      </c>
      <c r="AP16" s="45">
        <v>100</v>
      </c>
      <c r="AQ16" s="39">
        <v>50</v>
      </c>
    </row>
    <row r="17" spans="1:43" s="32" customFormat="1" ht="111" customHeight="1" x14ac:dyDescent="0.25">
      <c r="A17" s="40"/>
      <c r="B17" s="41"/>
      <c r="C17" s="41" t="s">
        <v>10</v>
      </c>
      <c r="D17" s="41" t="s">
        <v>18</v>
      </c>
      <c r="E17" s="41" t="s">
        <v>29</v>
      </c>
      <c r="F17" s="41" t="s">
        <v>6</v>
      </c>
      <c r="G17" s="41"/>
      <c r="H17" s="41"/>
      <c r="I17" s="41"/>
      <c r="J17" s="41"/>
      <c r="K17" s="41"/>
      <c r="L17" s="42"/>
      <c r="M17" s="42"/>
      <c r="N17" s="42"/>
      <c r="O17" s="42"/>
      <c r="P17" s="42">
        <v>2</v>
      </c>
      <c r="Q17" s="42"/>
      <c r="R17" s="42"/>
      <c r="S17" s="42"/>
      <c r="T17" s="42"/>
      <c r="U17" s="42">
        <v>2</v>
      </c>
      <c r="V17" s="42"/>
      <c r="W17" s="42"/>
      <c r="X17" s="42"/>
      <c r="Y17" s="42"/>
      <c r="Z17" s="42">
        <v>2</v>
      </c>
      <c r="AA17" s="42">
        <v>1</v>
      </c>
      <c r="AB17" s="42">
        <v>2</v>
      </c>
      <c r="AC17" s="42">
        <v>2</v>
      </c>
      <c r="AD17" s="42"/>
      <c r="AE17" s="42">
        <v>2</v>
      </c>
      <c r="AF17" s="42">
        <v>2</v>
      </c>
      <c r="AG17" s="42">
        <v>2</v>
      </c>
      <c r="AH17" s="42"/>
      <c r="AI17" s="42">
        <v>1</v>
      </c>
      <c r="AJ17" s="42"/>
      <c r="AK17" s="42"/>
      <c r="AL17" s="42"/>
      <c r="AM17" s="42"/>
      <c r="AN17" s="42"/>
      <c r="AO17" s="43">
        <f t="shared" si="0"/>
        <v>18</v>
      </c>
      <c r="AP17" s="46">
        <v>90</v>
      </c>
      <c r="AQ17" s="44">
        <v>45</v>
      </c>
    </row>
    <row r="18" spans="1:43" s="32" customFormat="1" ht="111" customHeight="1" x14ac:dyDescent="0.25">
      <c r="B18" s="33"/>
      <c r="C18" s="34" t="s">
        <v>10</v>
      </c>
      <c r="D18" s="35" t="s">
        <v>23</v>
      </c>
      <c r="E18" s="35" t="s">
        <v>30</v>
      </c>
      <c r="F18" s="35" t="s">
        <v>6</v>
      </c>
      <c r="G18" s="35"/>
      <c r="H18" s="35"/>
      <c r="I18" s="35"/>
      <c r="J18" s="35"/>
      <c r="K18" s="35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>
        <v>1</v>
      </c>
      <c r="W18" s="36">
        <v>2</v>
      </c>
      <c r="X18" s="36"/>
      <c r="Y18" s="36"/>
      <c r="Z18" s="36"/>
      <c r="AA18" s="36">
        <v>2</v>
      </c>
      <c r="AB18" s="36"/>
      <c r="AC18" s="36">
        <v>1</v>
      </c>
      <c r="AD18" s="36"/>
      <c r="AE18" s="36"/>
      <c r="AF18" s="36">
        <v>2</v>
      </c>
      <c r="AG18" s="36"/>
      <c r="AH18" s="36"/>
      <c r="AI18" s="36">
        <v>1</v>
      </c>
      <c r="AJ18" s="36"/>
      <c r="AK18" s="36"/>
      <c r="AL18" s="36"/>
      <c r="AM18" s="36"/>
      <c r="AN18" s="36"/>
      <c r="AO18" s="37">
        <f t="shared" si="0"/>
        <v>9</v>
      </c>
      <c r="AP18" s="45">
        <v>85</v>
      </c>
      <c r="AQ18" s="39">
        <v>42.5</v>
      </c>
    </row>
    <row r="19" spans="1:43" s="32" customFormat="1" ht="111" customHeight="1" x14ac:dyDescent="0.25">
      <c r="B19" s="33"/>
      <c r="C19" s="34" t="s">
        <v>10</v>
      </c>
      <c r="D19" s="35" t="s">
        <v>31</v>
      </c>
      <c r="E19" s="35" t="s">
        <v>32</v>
      </c>
      <c r="F19" s="35" t="s">
        <v>6</v>
      </c>
      <c r="G19" s="35"/>
      <c r="H19" s="35"/>
      <c r="I19" s="35"/>
      <c r="J19" s="35"/>
      <c r="K19" s="35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>
        <v>1</v>
      </c>
      <c r="W19" s="36">
        <v>2</v>
      </c>
      <c r="X19" s="36"/>
      <c r="Y19" s="36">
        <v>2</v>
      </c>
      <c r="Z19" s="36"/>
      <c r="AA19" s="36">
        <v>2</v>
      </c>
      <c r="AB19" s="36">
        <v>2</v>
      </c>
      <c r="AC19" s="36">
        <v>2</v>
      </c>
      <c r="AD19" s="36"/>
      <c r="AE19" s="36">
        <v>2</v>
      </c>
      <c r="AF19" s="36">
        <v>2</v>
      </c>
      <c r="AG19" s="36">
        <v>2</v>
      </c>
      <c r="AH19" s="36"/>
      <c r="AI19" s="36">
        <v>1</v>
      </c>
      <c r="AJ19" s="36"/>
      <c r="AK19" s="36"/>
      <c r="AL19" s="36"/>
      <c r="AM19" s="36"/>
      <c r="AN19" s="36"/>
      <c r="AO19" s="37">
        <f t="shared" si="0"/>
        <v>18</v>
      </c>
      <c r="AP19" s="45">
        <v>90</v>
      </c>
      <c r="AQ19" s="39">
        <v>45</v>
      </c>
    </row>
    <row r="20" spans="1:43" s="32" customFormat="1" ht="111" customHeight="1" x14ac:dyDescent="0.25">
      <c r="A20" s="40"/>
      <c r="B20" s="41"/>
      <c r="C20" s="41" t="s">
        <v>10</v>
      </c>
      <c r="D20" s="41" t="s">
        <v>18</v>
      </c>
      <c r="E20" s="41" t="s">
        <v>33</v>
      </c>
      <c r="F20" s="41" t="s">
        <v>6</v>
      </c>
      <c r="G20" s="41"/>
      <c r="H20" s="41"/>
      <c r="I20" s="41"/>
      <c r="J20" s="41"/>
      <c r="K20" s="41"/>
      <c r="L20" s="42"/>
      <c r="M20" s="42"/>
      <c r="N20" s="42"/>
      <c r="O20" s="42">
        <v>1</v>
      </c>
      <c r="P20" s="42">
        <v>2</v>
      </c>
      <c r="Q20" s="42">
        <v>1</v>
      </c>
      <c r="R20" s="42"/>
      <c r="S20" s="42"/>
      <c r="T20" s="42">
        <v>2</v>
      </c>
      <c r="U20" s="42">
        <v>2</v>
      </c>
      <c r="V20" s="42">
        <v>2</v>
      </c>
      <c r="W20" s="42"/>
      <c r="X20" s="42"/>
      <c r="Y20" s="42">
        <v>2</v>
      </c>
      <c r="Z20" s="42">
        <v>2</v>
      </c>
      <c r="AA20" s="42">
        <v>2</v>
      </c>
      <c r="AB20" s="42">
        <v>2</v>
      </c>
      <c r="AC20" s="42">
        <v>2</v>
      </c>
      <c r="AD20" s="42"/>
      <c r="AE20" s="42">
        <v>2</v>
      </c>
      <c r="AF20" s="42">
        <v>2</v>
      </c>
      <c r="AG20" s="42">
        <v>2</v>
      </c>
      <c r="AH20" s="42"/>
      <c r="AI20" s="42">
        <v>1</v>
      </c>
      <c r="AJ20" s="42"/>
      <c r="AK20" s="42"/>
      <c r="AL20" s="42"/>
      <c r="AM20" s="42"/>
      <c r="AN20" s="42"/>
      <c r="AO20" s="43">
        <f t="shared" si="0"/>
        <v>27</v>
      </c>
      <c r="AP20" s="46">
        <v>90</v>
      </c>
      <c r="AQ20" s="44">
        <v>45</v>
      </c>
    </row>
    <row r="21" spans="1:43" s="32" customFormat="1" ht="111" customHeight="1" x14ac:dyDescent="0.25">
      <c r="B21" s="33"/>
      <c r="C21" s="34" t="s">
        <v>10</v>
      </c>
      <c r="D21" s="35" t="s">
        <v>23</v>
      </c>
      <c r="E21" s="35" t="s">
        <v>34</v>
      </c>
      <c r="F21" s="35" t="s">
        <v>6</v>
      </c>
      <c r="G21" s="35"/>
      <c r="H21" s="35"/>
      <c r="I21" s="35"/>
      <c r="J21" s="35"/>
      <c r="K21" s="35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>
        <v>1</v>
      </c>
      <c r="W21" s="36">
        <v>2</v>
      </c>
      <c r="X21" s="36"/>
      <c r="Y21" s="36">
        <v>2</v>
      </c>
      <c r="Z21" s="36"/>
      <c r="AA21" s="36">
        <v>1</v>
      </c>
      <c r="AB21" s="36">
        <v>2</v>
      </c>
      <c r="AC21" s="36">
        <v>1</v>
      </c>
      <c r="AD21" s="36"/>
      <c r="AE21" s="36">
        <v>2</v>
      </c>
      <c r="AF21" s="36">
        <v>2</v>
      </c>
      <c r="AG21" s="36">
        <v>2</v>
      </c>
      <c r="AH21" s="36"/>
      <c r="AI21" s="36">
        <v>1</v>
      </c>
      <c r="AJ21" s="36"/>
      <c r="AK21" s="36"/>
      <c r="AL21" s="36"/>
      <c r="AM21" s="36"/>
      <c r="AN21" s="36"/>
      <c r="AO21" s="37">
        <f t="shared" si="0"/>
        <v>16</v>
      </c>
      <c r="AP21" s="45">
        <v>85</v>
      </c>
      <c r="AQ21" s="39">
        <v>42.5</v>
      </c>
    </row>
    <row r="22" spans="1:43" s="32" customFormat="1" ht="111" customHeight="1" x14ac:dyDescent="0.25">
      <c r="A22" s="40"/>
      <c r="B22" s="41"/>
      <c r="C22" s="41" t="s">
        <v>10</v>
      </c>
      <c r="D22" s="41" t="s">
        <v>35</v>
      </c>
      <c r="E22" s="41" t="s">
        <v>36</v>
      </c>
      <c r="F22" s="41" t="s">
        <v>6</v>
      </c>
      <c r="G22" s="41"/>
      <c r="H22" s="41"/>
      <c r="I22" s="41"/>
      <c r="J22" s="41"/>
      <c r="K22" s="41"/>
      <c r="L22" s="42"/>
      <c r="M22" s="42"/>
      <c r="N22" s="42"/>
      <c r="O22" s="42">
        <v>1</v>
      </c>
      <c r="P22" s="42">
        <v>1</v>
      </c>
      <c r="Q22" s="42">
        <v>2</v>
      </c>
      <c r="R22" s="42"/>
      <c r="S22" s="42"/>
      <c r="T22" s="42">
        <v>1</v>
      </c>
      <c r="U22" s="42"/>
      <c r="V22" s="42">
        <v>2</v>
      </c>
      <c r="W22" s="42">
        <v>2</v>
      </c>
      <c r="X22" s="42"/>
      <c r="Y22" s="42">
        <v>1</v>
      </c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3">
        <f t="shared" si="0"/>
        <v>10</v>
      </c>
      <c r="AP22" s="46">
        <v>110</v>
      </c>
      <c r="AQ22" s="44">
        <v>55</v>
      </c>
    </row>
    <row r="23" spans="1:43" s="32" customFormat="1" ht="111" customHeight="1" x14ac:dyDescent="0.25">
      <c r="B23" s="33"/>
      <c r="C23" s="34" t="s">
        <v>10</v>
      </c>
      <c r="D23" s="35" t="s">
        <v>31</v>
      </c>
      <c r="E23" s="35" t="s">
        <v>37</v>
      </c>
      <c r="F23" s="35" t="s">
        <v>6</v>
      </c>
      <c r="G23" s="35"/>
      <c r="H23" s="35"/>
      <c r="I23" s="35"/>
      <c r="J23" s="35"/>
      <c r="K23" s="35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>
        <v>1</v>
      </c>
      <c r="W23" s="36">
        <v>2</v>
      </c>
      <c r="X23" s="36"/>
      <c r="Y23" s="36">
        <v>2</v>
      </c>
      <c r="Z23" s="36"/>
      <c r="AA23" s="36">
        <v>2</v>
      </c>
      <c r="AB23" s="36">
        <v>2</v>
      </c>
      <c r="AC23" s="36">
        <v>2</v>
      </c>
      <c r="AD23" s="36"/>
      <c r="AE23" s="36">
        <v>2</v>
      </c>
      <c r="AF23" s="36">
        <v>2</v>
      </c>
      <c r="AG23" s="36">
        <v>2</v>
      </c>
      <c r="AH23" s="36"/>
      <c r="AI23" s="36">
        <v>1</v>
      </c>
      <c r="AJ23" s="36"/>
      <c r="AK23" s="36"/>
      <c r="AL23" s="36"/>
      <c r="AM23" s="36"/>
      <c r="AN23" s="36"/>
      <c r="AO23" s="37">
        <f t="shared" si="0"/>
        <v>18</v>
      </c>
      <c r="AP23" s="45">
        <v>90</v>
      </c>
      <c r="AQ23" s="39">
        <v>45</v>
      </c>
    </row>
    <row r="24" spans="1:43" s="32" customFormat="1" ht="111" customHeight="1" x14ac:dyDescent="0.25">
      <c r="B24" s="33"/>
      <c r="C24" s="34" t="s">
        <v>10</v>
      </c>
      <c r="D24" s="35" t="s">
        <v>18</v>
      </c>
      <c r="E24" s="35" t="s">
        <v>38</v>
      </c>
      <c r="F24" s="35" t="s">
        <v>6</v>
      </c>
      <c r="G24" s="35"/>
      <c r="H24" s="35"/>
      <c r="I24" s="35"/>
      <c r="J24" s="35"/>
      <c r="K24" s="35"/>
      <c r="L24" s="36"/>
      <c r="M24" s="36"/>
      <c r="N24" s="36"/>
      <c r="O24" s="36"/>
      <c r="P24" s="36"/>
      <c r="Q24" s="36">
        <v>1</v>
      </c>
      <c r="R24" s="36"/>
      <c r="S24" s="36"/>
      <c r="T24" s="36">
        <v>2</v>
      </c>
      <c r="U24" s="36">
        <v>2</v>
      </c>
      <c r="V24" s="36">
        <v>2</v>
      </c>
      <c r="W24" s="36"/>
      <c r="X24" s="36"/>
      <c r="Y24" s="36">
        <v>1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7">
        <f t="shared" si="0"/>
        <v>8</v>
      </c>
      <c r="AP24" s="45">
        <v>90</v>
      </c>
      <c r="AQ24" s="39">
        <v>45</v>
      </c>
    </row>
    <row r="25" spans="1:43" s="32" customFormat="1" ht="111" customHeight="1" x14ac:dyDescent="0.25">
      <c r="B25" s="33"/>
      <c r="C25" s="34" t="s">
        <v>10</v>
      </c>
      <c r="D25" s="35" t="s">
        <v>18</v>
      </c>
      <c r="E25" s="35" t="s">
        <v>39</v>
      </c>
      <c r="F25" s="35" t="s">
        <v>6</v>
      </c>
      <c r="G25" s="35"/>
      <c r="H25" s="35"/>
      <c r="I25" s="35"/>
      <c r="J25" s="35"/>
      <c r="K25" s="35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>
        <v>1</v>
      </c>
      <c r="W25" s="36"/>
      <c r="X25" s="36"/>
      <c r="Y25" s="36">
        <v>2</v>
      </c>
      <c r="Z25" s="36">
        <v>2</v>
      </c>
      <c r="AA25" s="36">
        <v>2</v>
      </c>
      <c r="AB25" s="36"/>
      <c r="AC25" s="36"/>
      <c r="AD25" s="36"/>
      <c r="AE25" s="36">
        <v>1</v>
      </c>
      <c r="AF25" s="36">
        <v>1</v>
      </c>
      <c r="AG25" s="36">
        <v>2</v>
      </c>
      <c r="AH25" s="36"/>
      <c r="AI25" s="36"/>
      <c r="AJ25" s="36"/>
      <c r="AK25" s="36"/>
      <c r="AL25" s="36"/>
      <c r="AM25" s="36"/>
      <c r="AN25" s="36"/>
      <c r="AO25" s="37">
        <f t="shared" si="0"/>
        <v>11</v>
      </c>
      <c r="AP25" s="45">
        <v>100</v>
      </c>
      <c r="AQ25" s="39">
        <v>50</v>
      </c>
    </row>
    <row r="26" spans="1:43" s="32" customFormat="1" ht="111" customHeight="1" x14ac:dyDescent="0.25">
      <c r="B26" s="33"/>
      <c r="C26" s="34" t="s">
        <v>10</v>
      </c>
      <c r="D26" s="35" t="s">
        <v>23</v>
      </c>
      <c r="E26" s="35" t="s">
        <v>40</v>
      </c>
      <c r="F26" s="35" t="s">
        <v>6</v>
      </c>
      <c r="G26" s="35"/>
      <c r="H26" s="35"/>
      <c r="I26" s="35"/>
      <c r="J26" s="35"/>
      <c r="K26" s="35"/>
      <c r="L26" s="36">
        <v>1</v>
      </c>
      <c r="M26" s="36"/>
      <c r="N26" s="36"/>
      <c r="O26" s="36"/>
      <c r="P26" s="36">
        <v>2</v>
      </c>
      <c r="Q26" s="36"/>
      <c r="R26" s="36">
        <v>4</v>
      </c>
      <c r="S26" s="36"/>
      <c r="T26" s="36"/>
      <c r="U26" s="36"/>
      <c r="V26" s="36"/>
      <c r="W26" s="36"/>
      <c r="X26" s="36"/>
      <c r="Y26" s="36"/>
      <c r="Z26" s="36"/>
      <c r="AA26" s="36"/>
      <c r="AB26" s="36">
        <v>1</v>
      </c>
      <c r="AC26" s="36"/>
      <c r="AD26" s="36"/>
      <c r="AE26" s="36"/>
      <c r="AF26" s="36">
        <v>2</v>
      </c>
      <c r="AG26" s="36">
        <v>1</v>
      </c>
      <c r="AH26" s="36"/>
      <c r="AI26" s="36"/>
      <c r="AJ26" s="36">
        <v>1</v>
      </c>
      <c r="AK26" s="36"/>
      <c r="AL26" s="36"/>
      <c r="AM26" s="36"/>
      <c r="AN26" s="36"/>
      <c r="AO26" s="37">
        <f t="shared" si="0"/>
        <v>12</v>
      </c>
      <c r="AP26" s="45">
        <v>80</v>
      </c>
      <c r="AQ26" s="39">
        <v>40</v>
      </c>
    </row>
    <row r="27" spans="1:43" s="32" customFormat="1" ht="111" customHeight="1" x14ac:dyDescent="0.25">
      <c r="B27" s="33"/>
      <c r="C27" s="34" t="s">
        <v>10</v>
      </c>
      <c r="D27" s="35" t="s">
        <v>41</v>
      </c>
      <c r="E27" s="35" t="s">
        <v>42</v>
      </c>
      <c r="F27" s="35" t="s">
        <v>6</v>
      </c>
      <c r="G27" s="35"/>
      <c r="H27" s="35"/>
      <c r="I27" s="35"/>
      <c r="J27" s="35"/>
      <c r="K27" s="35"/>
      <c r="L27" s="36"/>
      <c r="M27" s="36"/>
      <c r="N27" s="36">
        <v>3</v>
      </c>
      <c r="O27" s="36"/>
      <c r="P27" s="36">
        <v>3</v>
      </c>
      <c r="Q27" s="36">
        <v>6</v>
      </c>
      <c r="R27" s="36"/>
      <c r="S27" s="36"/>
      <c r="T27" s="36">
        <v>5</v>
      </c>
      <c r="U27" s="36">
        <v>3</v>
      </c>
      <c r="V27" s="36">
        <v>3</v>
      </c>
      <c r="W27" s="36"/>
      <c r="X27" s="36"/>
      <c r="Y27" s="36"/>
      <c r="Z27" s="36">
        <v>3</v>
      </c>
      <c r="AA27" s="36"/>
      <c r="AB27" s="36">
        <v>6</v>
      </c>
      <c r="AC27" s="36">
        <v>6</v>
      </c>
      <c r="AD27" s="36"/>
      <c r="AE27" s="36">
        <v>5</v>
      </c>
      <c r="AF27" s="36">
        <v>3</v>
      </c>
      <c r="AG27" s="36">
        <v>3</v>
      </c>
      <c r="AH27" s="36"/>
      <c r="AI27" s="36"/>
      <c r="AJ27" s="36">
        <v>3</v>
      </c>
      <c r="AK27" s="36"/>
      <c r="AL27" s="36"/>
      <c r="AM27" s="36"/>
      <c r="AN27" s="36"/>
      <c r="AO27" s="37">
        <f t="shared" si="0"/>
        <v>52</v>
      </c>
      <c r="AP27" s="45">
        <v>110</v>
      </c>
      <c r="AQ27" s="39">
        <v>55</v>
      </c>
    </row>
    <row r="28" spans="1:43" s="32" customFormat="1" ht="111" customHeight="1" x14ac:dyDescent="0.25">
      <c r="B28" s="33"/>
      <c r="C28" s="34" t="s">
        <v>10</v>
      </c>
      <c r="D28" s="35" t="s">
        <v>14</v>
      </c>
      <c r="E28" s="35" t="s">
        <v>43</v>
      </c>
      <c r="F28" s="35" t="s">
        <v>6</v>
      </c>
      <c r="G28" s="35"/>
      <c r="H28" s="35"/>
      <c r="I28" s="35"/>
      <c r="J28" s="35"/>
      <c r="K28" s="35"/>
      <c r="L28" s="36"/>
      <c r="M28" s="36"/>
      <c r="N28" s="36">
        <v>3</v>
      </c>
      <c r="O28" s="36"/>
      <c r="P28" s="36">
        <v>3</v>
      </c>
      <c r="Q28" s="36">
        <v>6</v>
      </c>
      <c r="R28" s="36"/>
      <c r="S28" s="36"/>
      <c r="T28" s="36">
        <v>6</v>
      </c>
      <c r="U28" s="36">
        <v>3</v>
      </c>
      <c r="V28" s="36">
        <v>3</v>
      </c>
      <c r="W28" s="36"/>
      <c r="X28" s="36"/>
      <c r="Y28" s="36"/>
      <c r="Z28" s="36">
        <v>3</v>
      </c>
      <c r="AA28" s="36"/>
      <c r="AB28" s="36">
        <v>6</v>
      </c>
      <c r="AC28" s="36">
        <v>6</v>
      </c>
      <c r="AD28" s="36"/>
      <c r="AE28" s="36">
        <v>6</v>
      </c>
      <c r="AF28" s="36">
        <v>3</v>
      </c>
      <c r="AG28" s="36">
        <v>3</v>
      </c>
      <c r="AH28" s="36"/>
      <c r="AI28" s="36"/>
      <c r="AJ28" s="36">
        <v>3</v>
      </c>
      <c r="AK28" s="36"/>
      <c r="AL28" s="36"/>
      <c r="AM28" s="36"/>
      <c r="AN28" s="36"/>
      <c r="AO28" s="37">
        <f t="shared" si="0"/>
        <v>54</v>
      </c>
      <c r="AP28" s="45">
        <v>100</v>
      </c>
      <c r="AQ28" s="39">
        <v>50</v>
      </c>
    </row>
    <row r="29" spans="1:43" s="32" customFormat="1" ht="111" customHeight="1" x14ac:dyDescent="0.25">
      <c r="B29" s="33"/>
      <c r="C29" s="34" t="s">
        <v>10</v>
      </c>
      <c r="D29" s="35" t="s">
        <v>23</v>
      </c>
      <c r="E29" s="35" t="s">
        <v>44</v>
      </c>
      <c r="F29" s="35" t="s">
        <v>6</v>
      </c>
      <c r="G29" s="35"/>
      <c r="H29" s="35"/>
      <c r="I29" s="35"/>
      <c r="J29" s="35"/>
      <c r="K29" s="35"/>
      <c r="L29" s="36">
        <v>2</v>
      </c>
      <c r="M29" s="36"/>
      <c r="N29" s="36"/>
      <c r="O29" s="36"/>
      <c r="P29" s="36">
        <v>2</v>
      </c>
      <c r="Q29" s="36"/>
      <c r="R29" s="36">
        <v>4</v>
      </c>
      <c r="S29" s="36"/>
      <c r="T29" s="36"/>
      <c r="U29" s="36"/>
      <c r="V29" s="36"/>
      <c r="W29" s="36"/>
      <c r="X29" s="36"/>
      <c r="Y29" s="36">
        <v>1</v>
      </c>
      <c r="Z29" s="36"/>
      <c r="AA29" s="36"/>
      <c r="AB29" s="36">
        <v>4</v>
      </c>
      <c r="AC29" s="36"/>
      <c r="AD29" s="36"/>
      <c r="AE29" s="36"/>
      <c r="AF29" s="36">
        <v>2</v>
      </c>
      <c r="AG29" s="36">
        <v>2</v>
      </c>
      <c r="AH29" s="36"/>
      <c r="AI29" s="36"/>
      <c r="AJ29" s="36">
        <v>2</v>
      </c>
      <c r="AK29" s="36"/>
      <c r="AL29" s="36"/>
      <c r="AM29" s="36"/>
      <c r="AN29" s="36"/>
      <c r="AO29" s="37">
        <f t="shared" si="0"/>
        <v>19</v>
      </c>
      <c r="AP29" s="45">
        <v>80</v>
      </c>
      <c r="AQ29" s="39">
        <v>40</v>
      </c>
    </row>
    <row r="30" spans="1:43" s="32" customFormat="1" ht="111" customHeight="1" x14ac:dyDescent="0.25">
      <c r="B30" s="33"/>
      <c r="C30" s="34" t="s">
        <v>10</v>
      </c>
      <c r="D30" s="35" t="s">
        <v>45</v>
      </c>
      <c r="E30" s="35" t="s">
        <v>46</v>
      </c>
      <c r="F30" s="35" t="s">
        <v>6</v>
      </c>
      <c r="G30" s="35"/>
      <c r="H30" s="35"/>
      <c r="I30" s="35"/>
      <c r="J30" s="35"/>
      <c r="K30" s="35"/>
      <c r="L30" s="36">
        <v>2</v>
      </c>
      <c r="M30" s="36"/>
      <c r="N30" s="36"/>
      <c r="O30" s="36"/>
      <c r="P30" s="36">
        <v>2</v>
      </c>
      <c r="Q30" s="36">
        <v>4</v>
      </c>
      <c r="R30" s="36">
        <v>4</v>
      </c>
      <c r="S30" s="36"/>
      <c r="T30" s="36">
        <v>2</v>
      </c>
      <c r="U30" s="36"/>
      <c r="V30" s="36">
        <v>2</v>
      </c>
      <c r="W30" s="36"/>
      <c r="X30" s="36"/>
      <c r="Y30" s="36">
        <v>2</v>
      </c>
      <c r="Z30" s="36"/>
      <c r="AA30" s="36"/>
      <c r="AB30" s="36">
        <v>4</v>
      </c>
      <c r="AC30" s="36">
        <v>4</v>
      </c>
      <c r="AD30" s="36"/>
      <c r="AE30" s="36">
        <v>4</v>
      </c>
      <c r="AF30" s="36">
        <v>1</v>
      </c>
      <c r="AG30" s="36">
        <v>2</v>
      </c>
      <c r="AH30" s="36"/>
      <c r="AI30" s="36"/>
      <c r="AJ30" s="36">
        <v>1</v>
      </c>
      <c r="AK30" s="36"/>
      <c r="AL30" s="36"/>
      <c r="AM30" s="36"/>
      <c r="AN30" s="36"/>
      <c r="AO30" s="37">
        <f t="shared" si="0"/>
        <v>34</v>
      </c>
      <c r="AP30" s="45">
        <v>95</v>
      </c>
      <c r="AQ30" s="39">
        <v>47.5</v>
      </c>
    </row>
    <row r="31" spans="1:43" s="32" customFormat="1" ht="111" customHeight="1" x14ac:dyDescent="0.25">
      <c r="B31" s="33"/>
      <c r="C31" s="34" t="s">
        <v>10</v>
      </c>
      <c r="D31" s="35" t="s">
        <v>47</v>
      </c>
      <c r="E31" s="35" t="s">
        <v>48</v>
      </c>
      <c r="F31" s="35" t="s">
        <v>6</v>
      </c>
      <c r="G31" s="35"/>
      <c r="H31" s="35"/>
      <c r="I31" s="35"/>
      <c r="J31" s="35">
        <v>1</v>
      </c>
      <c r="K31" s="35"/>
      <c r="L31" s="36">
        <v>1</v>
      </c>
      <c r="M31" s="36"/>
      <c r="N31" s="36">
        <v>2</v>
      </c>
      <c r="O31" s="36"/>
      <c r="P31" s="36">
        <v>2</v>
      </c>
      <c r="Q31" s="36"/>
      <c r="R31" s="36"/>
      <c r="S31" s="36"/>
      <c r="T31" s="36"/>
      <c r="U31" s="36">
        <v>2</v>
      </c>
      <c r="V31" s="36"/>
      <c r="W31" s="36"/>
      <c r="X31" s="36"/>
      <c r="Y31" s="36">
        <v>1</v>
      </c>
      <c r="Z31" s="36"/>
      <c r="AA31" s="36">
        <v>1</v>
      </c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7">
        <f t="shared" si="0"/>
        <v>10</v>
      </c>
      <c r="AP31" s="45">
        <v>130</v>
      </c>
      <c r="AQ31" s="39">
        <v>65</v>
      </c>
    </row>
    <row r="32" spans="1:43" s="32" customFormat="1" ht="111" customHeight="1" x14ac:dyDescent="0.25">
      <c r="B32" s="33"/>
      <c r="C32" s="34" t="s">
        <v>10</v>
      </c>
      <c r="D32" s="35" t="s">
        <v>47</v>
      </c>
      <c r="E32" s="35" t="s">
        <v>49</v>
      </c>
      <c r="F32" s="35" t="s">
        <v>6</v>
      </c>
      <c r="G32" s="35"/>
      <c r="H32" s="35"/>
      <c r="I32" s="35"/>
      <c r="J32" s="35">
        <v>1</v>
      </c>
      <c r="K32" s="35"/>
      <c r="L32" s="36">
        <v>1</v>
      </c>
      <c r="M32" s="36"/>
      <c r="N32" s="36">
        <v>2</v>
      </c>
      <c r="O32" s="36">
        <v>1</v>
      </c>
      <c r="P32" s="36">
        <v>2</v>
      </c>
      <c r="Q32" s="36"/>
      <c r="R32" s="36"/>
      <c r="S32" s="36"/>
      <c r="T32" s="36">
        <v>2</v>
      </c>
      <c r="U32" s="36">
        <v>1</v>
      </c>
      <c r="V32" s="36">
        <v>2</v>
      </c>
      <c r="W32" s="36"/>
      <c r="X32" s="36"/>
      <c r="Y32" s="36"/>
      <c r="Z32" s="36">
        <v>1</v>
      </c>
      <c r="AA32" s="36">
        <v>1</v>
      </c>
      <c r="AB32" s="36">
        <v>1</v>
      </c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7">
        <f t="shared" si="0"/>
        <v>15</v>
      </c>
      <c r="AP32" s="45">
        <v>130</v>
      </c>
      <c r="AQ32" s="39">
        <v>65</v>
      </c>
    </row>
    <row r="33" spans="1:43" s="32" customFormat="1" ht="111" customHeight="1" x14ac:dyDescent="0.25">
      <c r="B33" s="33"/>
      <c r="C33" s="34" t="s">
        <v>10</v>
      </c>
      <c r="D33" s="35" t="s">
        <v>50</v>
      </c>
      <c r="E33" s="35" t="s">
        <v>51</v>
      </c>
      <c r="F33" s="35" t="s">
        <v>6</v>
      </c>
      <c r="G33" s="35"/>
      <c r="H33" s="35"/>
      <c r="I33" s="35"/>
      <c r="J33" s="35"/>
      <c r="K33" s="35"/>
      <c r="L33" s="36">
        <v>2</v>
      </c>
      <c r="M33" s="36"/>
      <c r="N33" s="36"/>
      <c r="O33" s="36"/>
      <c r="P33" s="36">
        <v>2</v>
      </c>
      <c r="Q33" s="36">
        <v>4</v>
      </c>
      <c r="R33" s="36">
        <v>3</v>
      </c>
      <c r="S33" s="36"/>
      <c r="T33" s="36"/>
      <c r="U33" s="36"/>
      <c r="V33" s="36"/>
      <c r="W33" s="36"/>
      <c r="X33" s="36"/>
      <c r="Y33" s="36">
        <v>1</v>
      </c>
      <c r="Z33" s="36"/>
      <c r="AA33" s="36"/>
      <c r="AB33" s="36"/>
      <c r="AC33" s="36">
        <v>3</v>
      </c>
      <c r="AD33" s="36"/>
      <c r="AE33" s="36">
        <v>4</v>
      </c>
      <c r="AF33" s="36">
        <v>2</v>
      </c>
      <c r="AG33" s="36">
        <v>1</v>
      </c>
      <c r="AH33" s="36"/>
      <c r="AI33" s="36"/>
      <c r="AJ33" s="36"/>
      <c r="AK33" s="36"/>
      <c r="AL33" s="36"/>
      <c r="AM33" s="36"/>
      <c r="AN33" s="36"/>
      <c r="AO33" s="37">
        <f t="shared" si="0"/>
        <v>22</v>
      </c>
      <c r="AP33" s="45">
        <v>140</v>
      </c>
      <c r="AQ33" s="39">
        <v>70</v>
      </c>
    </row>
    <row r="34" spans="1:43" s="32" customFormat="1" ht="111" customHeight="1" x14ac:dyDescent="0.25">
      <c r="A34" s="40"/>
      <c r="B34" s="41"/>
      <c r="C34" s="41" t="s">
        <v>10</v>
      </c>
      <c r="D34" s="41" t="s">
        <v>52</v>
      </c>
      <c r="E34" s="41" t="s">
        <v>53</v>
      </c>
      <c r="F34" s="41" t="s">
        <v>6</v>
      </c>
      <c r="G34" s="41"/>
      <c r="H34" s="41"/>
      <c r="I34" s="41"/>
      <c r="J34" s="41"/>
      <c r="K34" s="41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>
        <v>2</v>
      </c>
      <c r="AF34" s="42"/>
      <c r="AG34" s="42"/>
      <c r="AH34" s="42"/>
      <c r="AI34" s="42"/>
      <c r="AJ34" s="42">
        <v>1</v>
      </c>
      <c r="AK34" s="42"/>
      <c r="AL34" s="42"/>
      <c r="AM34" s="42"/>
      <c r="AN34" s="42"/>
      <c r="AO34" s="43">
        <f t="shared" si="0"/>
        <v>3</v>
      </c>
      <c r="AP34" s="46">
        <v>100</v>
      </c>
      <c r="AQ34" s="44">
        <v>50</v>
      </c>
    </row>
    <row r="35" spans="1:43" s="32" customFormat="1" ht="111" customHeight="1" x14ac:dyDescent="0.25">
      <c r="A35" s="40"/>
      <c r="B35" s="41"/>
      <c r="C35" s="41" t="s">
        <v>10</v>
      </c>
      <c r="D35" s="41" t="s">
        <v>54</v>
      </c>
      <c r="E35" s="41" t="s">
        <v>55</v>
      </c>
      <c r="F35" s="41" t="s">
        <v>6</v>
      </c>
      <c r="G35" s="41"/>
      <c r="H35" s="41"/>
      <c r="I35" s="41"/>
      <c r="J35" s="41"/>
      <c r="K35" s="41"/>
      <c r="L35" s="42">
        <v>2</v>
      </c>
      <c r="M35" s="42"/>
      <c r="N35" s="42"/>
      <c r="O35" s="42"/>
      <c r="P35" s="42">
        <v>2</v>
      </c>
      <c r="Q35" s="42">
        <v>4</v>
      </c>
      <c r="R35" s="42">
        <v>4</v>
      </c>
      <c r="S35" s="42"/>
      <c r="T35" s="42">
        <v>1</v>
      </c>
      <c r="U35" s="42"/>
      <c r="V35" s="42">
        <v>1</v>
      </c>
      <c r="W35" s="42"/>
      <c r="X35" s="42"/>
      <c r="Y35" s="42">
        <v>2</v>
      </c>
      <c r="Z35" s="42"/>
      <c r="AA35" s="42"/>
      <c r="AB35" s="42">
        <v>4</v>
      </c>
      <c r="AC35" s="42">
        <v>2</v>
      </c>
      <c r="AD35" s="42"/>
      <c r="AE35" s="42">
        <v>2</v>
      </c>
      <c r="AF35" s="42">
        <v>2</v>
      </c>
      <c r="AG35" s="42">
        <v>2</v>
      </c>
      <c r="AH35" s="42"/>
      <c r="AI35" s="42"/>
      <c r="AJ35" s="42">
        <v>2</v>
      </c>
      <c r="AK35" s="42"/>
      <c r="AL35" s="42"/>
      <c r="AM35" s="42"/>
      <c r="AN35" s="42"/>
      <c r="AO35" s="43">
        <f t="shared" si="0"/>
        <v>30</v>
      </c>
      <c r="AP35" s="46">
        <v>95</v>
      </c>
      <c r="AQ35" s="44">
        <v>47.5</v>
      </c>
    </row>
    <row r="36" spans="1:43" s="32" customFormat="1" ht="111" customHeight="1" x14ac:dyDescent="0.25">
      <c r="A36" s="40"/>
      <c r="B36" s="41"/>
      <c r="C36" s="41" t="s">
        <v>10</v>
      </c>
      <c r="D36" s="41" t="s">
        <v>56</v>
      </c>
      <c r="E36" s="41" t="s">
        <v>57</v>
      </c>
      <c r="F36" s="41" t="s">
        <v>6</v>
      </c>
      <c r="G36" s="41"/>
      <c r="H36" s="41"/>
      <c r="I36" s="41"/>
      <c r="J36" s="41"/>
      <c r="K36" s="41"/>
      <c r="L36" s="42"/>
      <c r="M36" s="42"/>
      <c r="N36" s="42">
        <v>2</v>
      </c>
      <c r="O36" s="42"/>
      <c r="P36" s="42">
        <v>3</v>
      </c>
      <c r="Q36" s="42">
        <v>5</v>
      </c>
      <c r="R36" s="42"/>
      <c r="S36" s="42"/>
      <c r="T36" s="42">
        <v>6</v>
      </c>
      <c r="U36" s="42">
        <v>3</v>
      </c>
      <c r="V36" s="42">
        <v>3</v>
      </c>
      <c r="W36" s="42"/>
      <c r="X36" s="42"/>
      <c r="Y36" s="42"/>
      <c r="Z36" s="42">
        <v>3</v>
      </c>
      <c r="AA36" s="42"/>
      <c r="AB36" s="42">
        <v>5</v>
      </c>
      <c r="AC36" s="42">
        <v>4</v>
      </c>
      <c r="AD36" s="42"/>
      <c r="AE36" s="42">
        <v>6</v>
      </c>
      <c r="AF36" s="42">
        <v>3</v>
      </c>
      <c r="AG36" s="42">
        <v>3</v>
      </c>
      <c r="AH36" s="42"/>
      <c r="AI36" s="42"/>
      <c r="AJ36" s="42">
        <v>3</v>
      </c>
      <c r="AK36" s="42"/>
      <c r="AL36" s="42"/>
      <c r="AM36" s="42"/>
      <c r="AN36" s="42"/>
      <c r="AO36" s="43">
        <f t="shared" si="0"/>
        <v>49</v>
      </c>
      <c r="AP36" s="46">
        <v>95</v>
      </c>
      <c r="AQ36" s="44">
        <v>47.5</v>
      </c>
    </row>
    <row r="37" spans="1:43" s="32" customFormat="1" ht="111" customHeight="1" x14ac:dyDescent="0.25">
      <c r="A37" s="40"/>
      <c r="B37" s="41"/>
      <c r="C37" s="41" t="s">
        <v>10</v>
      </c>
      <c r="D37" s="41" t="s">
        <v>58</v>
      </c>
      <c r="E37" s="41" t="s">
        <v>59</v>
      </c>
      <c r="F37" s="41" t="s">
        <v>6</v>
      </c>
      <c r="G37" s="41"/>
      <c r="H37" s="41"/>
      <c r="I37" s="41"/>
      <c r="J37" s="41"/>
      <c r="K37" s="41"/>
      <c r="L37" s="42"/>
      <c r="M37" s="42"/>
      <c r="N37" s="42">
        <v>3</v>
      </c>
      <c r="O37" s="42"/>
      <c r="P37" s="42">
        <v>3</v>
      </c>
      <c r="Q37" s="42">
        <v>2</v>
      </c>
      <c r="R37" s="42"/>
      <c r="S37" s="42"/>
      <c r="T37" s="42">
        <v>2</v>
      </c>
      <c r="U37" s="42">
        <v>3</v>
      </c>
      <c r="V37" s="42"/>
      <c r="W37" s="42"/>
      <c r="X37" s="42"/>
      <c r="Y37" s="42"/>
      <c r="Z37" s="42"/>
      <c r="AA37" s="42"/>
      <c r="AB37" s="42">
        <v>5</v>
      </c>
      <c r="AC37" s="42">
        <v>4</v>
      </c>
      <c r="AD37" s="42"/>
      <c r="AE37" s="42">
        <v>4</v>
      </c>
      <c r="AF37" s="42">
        <v>2</v>
      </c>
      <c r="AG37" s="42">
        <v>2</v>
      </c>
      <c r="AH37" s="42"/>
      <c r="AI37" s="42"/>
      <c r="AJ37" s="42">
        <v>2</v>
      </c>
      <c r="AK37" s="42"/>
      <c r="AL37" s="42"/>
      <c r="AM37" s="42"/>
      <c r="AN37" s="42"/>
      <c r="AO37" s="43">
        <f t="shared" si="0"/>
        <v>32</v>
      </c>
      <c r="AP37" s="46">
        <v>100</v>
      </c>
      <c r="AQ37" s="44">
        <v>50</v>
      </c>
    </row>
    <row r="38" spans="1:43" s="32" customFormat="1" ht="111" customHeight="1" x14ac:dyDescent="0.25">
      <c r="A38" s="40"/>
      <c r="B38" s="41"/>
      <c r="C38" s="41" t="s">
        <v>10</v>
      </c>
      <c r="D38" s="41" t="s">
        <v>18</v>
      </c>
      <c r="E38" s="41" t="s">
        <v>60</v>
      </c>
      <c r="F38" s="41" t="s">
        <v>6</v>
      </c>
      <c r="G38" s="41"/>
      <c r="H38" s="41"/>
      <c r="I38" s="41"/>
      <c r="J38" s="41"/>
      <c r="K38" s="41"/>
      <c r="L38" s="42"/>
      <c r="M38" s="42"/>
      <c r="N38" s="42"/>
      <c r="O38" s="42">
        <v>1</v>
      </c>
      <c r="P38" s="42">
        <v>2</v>
      </c>
      <c r="Q38" s="42">
        <v>2</v>
      </c>
      <c r="R38" s="42"/>
      <c r="S38" s="42"/>
      <c r="T38" s="42"/>
      <c r="U38" s="42"/>
      <c r="V38" s="42"/>
      <c r="W38" s="42"/>
      <c r="X38" s="42"/>
      <c r="Y38" s="42"/>
      <c r="Z38" s="42">
        <v>1</v>
      </c>
      <c r="AA38" s="42">
        <v>2</v>
      </c>
      <c r="AB38" s="42">
        <v>2</v>
      </c>
      <c r="AC38" s="42">
        <v>2</v>
      </c>
      <c r="AD38" s="42"/>
      <c r="AE38" s="42">
        <v>4</v>
      </c>
      <c r="AF38" s="42">
        <v>3</v>
      </c>
      <c r="AG38" s="42">
        <v>4</v>
      </c>
      <c r="AH38" s="42"/>
      <c r="AI38" s="42">
        <v>2</v>
      </c>
      <c r="AJ38" s="42">
        <v>1</v>
      </c>
      <c r="AK38" s="42"/>
      <c r="AL38" s="42"/>
      <c r="AM38" s="42"/>
      <c r="AN38" s="42"/>
      <c r="AO38" s="43">
        <f t="shared" ref="AO38:AO69" si="1">SUM(G38:AN38)</f>
        <v>26</v>
      </c>
      <c r="AP38" s="46">
        <v>90</v>
      </c>
      <c r="AQ38" s="44">
        <v>45</v>
      </c>
    </row>
    <row r="39" spans="1:43" s="32" customFormat="1" ht="111" customHeight="1" x14ac:dyDescent="0.25">
      <c r="A39" s="40"/>
      <c r="B39" s="41"/>
      <c r="C39" s="41" t="s">
        <v>10</v>
      </c>
      <c r="D39" s="41" t="s">
        <v>18</v>
      </c>
      <c r="E39" s="41" t="s">
        <v>61</v>
      </c>
      <c r="F39" s="41" t="s">
        <v>6</v>
      </c>
      <c r="G39" s="41"/>
      <c r="H39" s="41"/>
      <c r="I39" s="41"/>
      <c r="J39" s="41"/>
      <c r="K39" s="41"/>
      <c r="L39" s="42"/>
      <c r="M39" s="42"/>
      <c r="N39" s="42">
        <v>1</v>
      </c>
      <c r="O39" s="42"/>
      <c r="P39" s="42">
        <v>2</v>
      </c>
      <c r="Q39" s="42"/>
      <c r="R39" s="42"/>
      <c r="S39" s="42"/>
      <c r="T39" s="42"/>
      <c r="U39" s="42">
        <v>2</v>
      </c>
      <c r="V39" s="42"/>
      <c r="W39" s="42"/>
      <c r="X39" s="42"/>
      <c r="Y39" s="42"/>
      <c r="Z39" s="42">
        <v>2</v>
      </c>
      <c r="AA39" s="42"/>
      <c r="AB39" s="42">
        <v>2</v>
      </c>
      <c r="AC39" s="42"/>
      <c r="AD39" s="42"/>
      <c r="AE39" s="42"/>
      <c r="AF39" s="42">
        <v>2</v>
      </c>
      <c r="AG39" s="42"/>
      <c r="AH39" s="42"/>
      <c r="AI39" s="42">
        <v>2</v>
      </c>
      <c r="AJ39" s="42">
        <v>1</v>
      </c>
      <c r="AK39" s="42"/>
      <c r="AL39" s="42"/>
      <c r="AM39" s="42"/>
      <c r="AN39" s="42"/>
      <c r="AO39" s="43">
        <f t="shared" si="1"/>
        <v>14</v>
      </c>
      <c r="AP39" s="46">
        <v>90</v>
      </c>
      <c r="AQ39" s="44">
        <v>45</v>
      </c>
    </row>
    <row r="40" spans="1:43" s="32" customFormat="1" ht="111" customHeight="1" x14ac:dyDescent="0.25">
      <c r="B40" s="33"/>
      <c r="C40" s="34" t="s">
        <v>10</v>
      </c>
      <c r="D40" s="35" t="s">
        <v>62</v>
      </c>
      <c r="E40" s="35" t="s">
        <v>63</v>
      </c>
      <c r="F40" s="35" t="s">
        <v>6</v>
      </c>
      <c r="G40" s="35"/>
      <c r="H40" s="35"/>
      <c r="I40" s="35"/>
      <c r="J40" s="35"/>
      <c r="K40" s="3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>
        <v>1</v>
      </c>
      <c r="W40" s="36">
        <v>2</v>
      </c>
      <c r="X40" s="36"/>
      <c r="Y40" s="36">
        <v>2</v>
      </c>
      <c r="Z40" s="36"/>
      <c r="AA40" s="36">
        <v>2</v>
      </c>
      <c r="AB40" s="36">
        <v>1</v>
      </c>
      <c r="AC40" s="36">
        <v>2</v>
      </c>
      <c r="AD40" s="36"/>
      <c r="AE40" s="36">
        <v>2</v>
      </c>
      <c r="AF40" s="36">
        <v>1</v>
      </c>
      <c r="AG40" s="36">
        <v>1</v>
      </c>
      <c r="AH40" s="36"/>
      <c r="AI40" s="36">
        <v>2</v>
      </c>
      <c r="AJ40" s="36">
        <v>1</v>
      </c>
      <c r="AK40" s="36"/>
      <c r="AL40" s="36"/>
      <c r="AM40" s="36"/>
      <c r="AN40" s="36"/>
      <c r="AO40" s="37">
        <f t="shared" si="1"/>
        <v>17</v>
      </c>
      <c r="AP40" s="45">
        <v>85</v>
      </c>
      <c r="AQ40" s="39">
        <v>42.5</v>
      </c>
    </row>
    <row r="41" spans="1:43" s="32" customFormat="1" ht="111" customHeight="1" x14ac:dyDescent="0.25">
      <c r="B41" s="33"/>
      <c r="C41" s="34" t="s">
        <v>10</v>
      </c>
      <c r="D41" s="35" t="s">
        <v>14</v>
      </c>
      <c r="E41" s="35" t="s">
        <v>64</v>
      </c>
      <c r="F41" s="35" t="s">
        <v>6</v>
      </c>
      <c r="G41" s="35"/>
      <c r="H41" s="35"/>
      <c r="I41" s="35"/>
      <c r="J41" s="35"/>
      <c r="K41" s="35"/>
      <c r="L41" s="36"/>
      <c r="M41" s="36"/>
      <c r="N41" s="36">
        <v>1</v>
      </c>
      <c r="O41" s="36">
        <v>1</v>
      </c>
      <c r="P41" s="36">
        <v>2</v>
      </c>
      <c r="Q41" s="36">
        <v>2</v>
      </c>
      <c r="R41" s="36"/>
      <c r="S41" s="36"/>
      <c r="T41" s="36">
        <v>2</v>
      </c>
      <c r="U41" s="36">
        <v>2</v>
      </c>
      <c r="V41" s="36">
        <v>2</v>
      </c>
      <c r="W41" s="36"/>
      <c r="X41" s="36"/>
      <c r="Y41" s="36">
        <v>2</v>
      </c>
      <c r="Z41" s="36">
        <v>3</v>
      </c>
      <c r="AA41" s="36">
        <v>3</v>
      </c>
      <c r="AB41" s="36">
        <v>2</v>
      </c>
      <c r="AC41" s="36">
        <v>2</v>
      </c>
      <c r="AD41" s="36"/>
      <c r="AE41" s="36">
        <v>2</v>
      </c>
      <c r="AF41" s="36">
        <v>2</v>
      </c>
      <c r="AG41" s="36">
        <v>2</v>
      </c>
      <c r="AH41" s="36"/>
      <c r="AI41" s="36">
        <v>2</v>
      </c>
      <c r="AJ41" s="36">
        <v>1</v>
      </c>
      <c r="AK41" s="36"/>
      <c r="AL41" s="36"/>
      <c r="AM41" s="36"/>
      <c r="AN41" s="36"/>
      <c r="AO41" s="37">
        <f t="shared" si="1"/>
        <v>33</v>
      </c>
      <c r="AP41" s="45">
        <v>85</v>
      </c>
      <c r="AQ41" s="39">
        <v>42.5</v>
      </c>
    </row>
    <row r="42" spans="1:43" s="32" customFormat="1" ht="111" customHeight="1" x14ac:dyDescent="0.25">
      <c r="B42" s="33"/>
      <c r="C42" s="34" t="s">
        <v>10</v>
      </c>
      <c r="D42" s="35" t="s">
        <v>31</v>
      </c>
      <c r="E42" s="35" t="s">
        <v>65</v>
      </c>
      <c r="F42" s="35" t="s">
        <v>6</v>
      </c>
      <c r="G42" s="35"/>
      <c r="H42" s="35"/>
      <c r="I42" s="35"/>
      <c r="J42" s="35"/>
      <c r="K42" s="3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>
        <v>1</v>
      </c>
      <c r="W42" s="36">
        <v>2</v>
      </c>
      <c r="X42" s="36"/>
      <c r="Y42" s="36">
        <v>2</v>
      </c>
      <c r="Z42" s="36"/>
      <c r="AA42" s="36">
        <v>1</v>
      </c>
      <c r="AB42" s="36">
        <v>1</v>
      </c>
      <c r="AC42" s="36"/>
      <c r="AD42" s="36"/>
      <c r="AE42" s="36">
        <v>2</v>
      </c>
      <c r="AF42" s="36">
        <v>1</v>
      </c>
      <c r="AG42" s="36">
        <v>2</v>
      </c>
      <c r="AH42" s="36"/>
      <c r="AI42" s="36">
        <v>2</v>
      </c>
      <c r="AJ42" s="36"/>
      <c r="AK42" s="36"/>
      <c r="AL42" s="36"/>
      <c r="AM42" s="36"/>
      <c r="AN42" s="36"/>
      <c r="AO42" s="37">
        <f t="shared" si="1"/>
        <v>14</v>
      </c>
      <c r="AP42" s="45">
        <v>90</v>
      </c>
      <c r="AQ42" s="39">
        <v>45</v>
      </c>
    </row>
    <row r="43" spans="1:43" s="32" customFormat="1" ht="111" customHeight="1" x14ac:dyDescent="0.25">
      <c r="B43" s="33"/>
      <c r="C43" s="34" t="s">
        <v>10</v>
      </c>
      <c r="D43" s="35" t="s">
        <v>41</v>
      </c>
      <c r="E43" s="35" t="s">
        <v>66</v>
      </c>
      <c r="F43" s="35" t="s">
        <v>6</v>
      </c>
      <c r="G43" s="35"/>
      <c r="H43" s="35"/>
      <c r="I43" s="35"/>
      <c r="J43" s="35"/>
      <c r="K43" s="35"/>
      <c r="L43" s="36"/>
      <c r="M43" s="36"/>
      <c r="N43" s="36">
        <v>2</v>
      </c>
      <c r="O43" s="36"/>
      <c r="P43" s="36">
        <v>2</v>
      </c>
      <c r="Q43" s="36"/>
      <c r="R43" s="36"/>
      <c r="S43" s="36"/>
      <c r="T43" s="36"/>
      <c r="U43" s="36">
        <v>2</v>
      </c>
      <c r="V43" s="36"/>
      <c r="W43" s="36"/>
      <c r="X43" s="36"/>
      <c r="Y43" s="36">
        <v>2</v>
      </c>
      <c r="Z43" s="36">
        <v>2</v>
      </c>
      <c r="AA43" s="36">
        <v>2</v>
      </c>
      <c r="AB43" s="36">
        <v>2</v>
      </c>
      <c r="AC43" s="36">
        <v>2</v>
      </c>
      <c r="AD43" s="36"/>
      <c r="AE43" s="36">
        <v>2</v>
      </c>
      <c r="AF43" s="36">
        <v>2</v>
      </c>
      <c r="AG43" s="36">
        <v>2</v>
      </c>
      <c r="AH43" s="36"/>
      <c r="AI43" s="36">
        <v>1</v>
      </c>
      <c r="AJ43" s="36"/>
      <c r="AK43" s="36"/>
      <c r="AL43" s="36"/>
      <c r="AM43" s="36"/>
      <c r="AN43" s="36"/>
      <c r="AO43" s="37">
        <f t="shared" si="1"/>
        <v>23</v>
      </c>
      <c r="AP43" s="45">
        <v>90</v>
      </c>
      <c r="AQ43" s="39">
        <v>45</v>
      </c>
    </row>
    <row r="44" spans="1:43" s="32" customFormat="1" ht="111" customHeight="1" x14ac:dyDescent="0.25">
      <c r="B44" s="33"/>
      <c r="C44" s="34" t="s">
        <v>10</v>
      </c>
      <c r="D44" s="35" t="s">
        <v>67</v>
      </c>
      <c r="E44" s="35" t="s">
        <v>68</v>
      </c>
      <c r="F44" s="35" t="s">
        <v>6</v>
      </c>
      <c r="G44" s="35"/>
      <c r="H44" s="35"/>
      <c r="I44" s="35"/>
      <c r="J44" s="35"/>
      <c r="K44" s="35"/>
      <c r="L44" s="36">
        <v>1</v>
      </c>
      <c r="M44" s="36"/>
      <c r="N44" s="36"/>
      <c r="O44" s="36"/>
      <c r="P44" s="36">
        <v>1</v>
      </c>
      <c r="Q44" s="36">
        <v>2</v>
      </c>
      <c r="R44" s="36">
        <v>2</v>
      </c>
      <c r="S44" s="36"/>
      <c r="T44" s="36">
        <v>1</v>
      </c>
      <c r="U44" s="36"/>
      <c r="V44" s="36">
        <v>1</v>
      </c>
      <c r="W44" s="36"/>
      <c r="X44" s="36"/>
      <c r="Y44" s="36">
        <v>1</v>
      </c>
      <c r="Z44" s="36"/>
      <c r="AA44" s="36"/>
      <c r="AB44" s="36">
        <v>2</v>
      </c>
      <c r="AC44" s="36">
        <v>2</v>
      </c>
      <c r="AD44" s="36"/>
      <c r="AE44" s="36">
        <v>2</v>
      </c>
      <c r="AF44" s="36">
        <v>1</v>
      </c>
      <c r="AG44" s="36">
        <v>1</v>
      </c>
      <c r="AH44" s="36"/>
      <c r="AI44" s="36"/>
      <c r="AJ44" s="36">
        <v>1</v>
      </c>
      <c r="AK44" s="36"/>
      <c r="AL44" s="36"/>
      <c r="AM44" s="36"/>
      <c r="AN44" s="36"/>
      <c r="AO44" s="37">
        <f t="shared" si="1"/>
        <v>18</v>
      </c>
      <c r="AP44" s="45">
        <v>90</v>
      </c>
      <c r="AQ44" s="39">
        <v>45</v>
      </c>
    </row>
    <row r="45" spans="1:43" s="32" customFormat="1" ht="111" customHeight="1" x14ac:dyDescent="0.25">
      <c r="B45" s="33"/>
      <c r="C45" s="34" t="s">
        <v>10</v>
      </c>
      <c r="D45" s="35" t="s">
        <v>67</v>
      </c>
      <c r="E45" s="35" t="s">
        <v>69</v>
      </c>
      <c r="F45" s="35" t="s">
        <v>6</v>
      </c>
      <c r="G45" s="35"/>
      <c r="H45" s="35"/>
      <c r="I45" s="35"/>
      <c r="J45" s="35"/>
      <c r="K45" s="3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>
        <v>1</v>
      </c>
      <c r="AC45" s="36">
        <v>1</v>
      </c>
      <c r="AD45" s="36"/>
      <c r="AE45" s="36">
        <v>2</v>
      </c>
      <c r="AF45" s="36">
        <v>1</v>
      </c>
      <c r="AG45" s="36">
        <v>1</v>
      </c>
      <c r="AH45" s="36"/>
      <c r="AI45" s="36"/>
      <c r="AJ45" s="36">
        <v>1</v>
      </c>
      <c r="AK45" s="36"/>
      <c r="AL45" s="36"/>
      <c r="AM45" s="36"/>
      <c r="AN45" s="36"/>
      <c r="AO45" s="37">
        <f t="shared" si="1"/>
        <v>7</v>
      </c>
      <c r="AP45" s="45">
        <v>90</v>
      </c>
      <c r="AQ45" s="39">
        <v>45</v>
      </c>
    </row>
    <row r="46" spans="1:43" s="32" customFormat="1" ht="111" customHeight="1" x14ac:dyDescent="0.25">
      <c r="B46" s="33"/>
      <c r="C46" s="34" t="s">
        <v>10</v>
      </c>
      <c r="D46" s="35" t="s">
        <v>70</v>
      </c>
      <c r="E46" s="35" t="s">
        <v>71</v>
      </c>
      <c r="F46" s="35" t="s">
        <v>6</v>
      </c>
      <c r="G46" s="35"/>
      <c r="H46" s="35"/>
      <c r="I46" s="35"/>
      <c r="J46" s="35"/>
      <c r="K46" s="35"/>
      <c r="L46" s="36">
        <v>2</v>
      </c>
      <c r="M46" s="36"/>
      <c r="N46" s="36"/>
      <c r="O46" s="36"/>
      <c r="P46" s="36">
        <v>2</v>
      </c>
      <c r="Q46" s="36">
        <v>3</v>
      </c>
      <c r="R46" s="36">
        <v>4</v>
      </c>
      <c r="S46" s="36"/>
      <c r="T46" s="36">
        <v>2</v>
      </c>
      <c r="U46" s="36"/>
      <c r="V46" s="36">
        <v>2</v>
      </c>
      <c r="W46" s="36"/>
      <c r="X46" s="36"/>
      <c r="Y46" s="36">
        <v>1</v>
      </c>
      <c r="Z46" s="36"/>
      <c r="AA46" s="36"/>
      <c r="AB46" s="36">
        <v>3</v>
      </c>
      <c r="AC46" s="36">
        <v>3</v>
      </c>
      <c r="AD46" s="36"/>
      <c r="AE46" s="36">
        <v>2</v>
      </c>
      <c r="AF46" s="36">
        <v>1</v>
      </c>
      <c r="AG46" s="36">
        <v>2</v>
      </c>
      <c r="AH46" s="36"/>
      <c r="AI46" s="36"/>
      <c r="AJ46" s="36">
        <v>2</v>
      </c>
      <c r="AK46" s="36"/>
      <c r="AL46" s="36"/>
      <c r="AM46" s="36"/>
      <c r="AN46" s="36"/>
      <c r="AO46" s="37">
        <f t="shared" si="1"/>
        <v>29</v>
      </c>
      <c r="AP46" s="45">
        <v>90</v>
      </c>
      <c r="AQ46" s="39">
        <v>45</v>
      </c>
    </row>
    <row r="47" spans="1:43" s="32" customFormat="1" ht="111" customHeight="1" x14ac:dyDescent="0.25">
      <c r="A47" s="40"/>
      <c r="B47" s="41"/>
      <c r="C47" s="41" t="s">
        <v>10</v>
      </c>
      <c r="D47" s="41" t="s">
        <v>18</v>
      </c>
      <c r="E47" s="41" t="s">
        <v>72</v>
      </c>
      <c r="F47" s="41" t="s">
        <v>6</v>
      </c>
      <c r="G47" s="41"/>
      <c r="H47" s="41"/>
      <c r="I47" s="41"/>
      <c r="J47" s="41"/>
      <c r="K47" s="41"/>
      <c r="L47" s="42"/>
      <c r="M47" s="42"/>
      <c r="N47" s="42">
        <v>2</v>
      </c>
      <c r="O47" s="42"/>
      <c r="P47" s="42">
        <v>2</v>
      </c>
      <c r="Q47" s="42"/>
      <c r="R47" s="42"/>
      <c r="S47" s="42"/>
      <c r="T47" s="42"/>
      <c r="U47" s="42">
        <v>2</v>
      </c>
      <c r="V47" s="42"/>
      <c r="W47" s="42"/>
      <c r="X47" s="42"/>
      <c r="Y47" s="42"/>
      <c r="Z47" s="42">
        <v>2</v>
      </c>
      <c r="AA47" s="42"/>
      <c r="AB47" s="42">
        <v>2</v>
      </c>
      <c r="AC47" s="42"/>
      <c r="AD47" s="42"/>
      <c r="AE47" s="42"/>
      <c r="AF47" s="42">
        <v>2</v>
      </c>
      <c r="AG47" s="42">
        <v>2</v>
      </c>
      <c r="AH47" s="42"/>
      <c r="AI47" s="42">
        <v>2</v>
      </c>
      <c r="AJ47" s="42"/>
      <c r="AK47" s="42"/>
      <c r="AL47" s="42"/>
      <c r="AM47" s="42"/>
      <c r="AN47" s="42"/>
      <c r="AO47" s="43">
        <f t="shared" si="1"/>
        <v>16</v>
      </c>
      <c r="AP47" s="46">
        <v>90</v>
      </c>
      <c r="AQ47" s="44">
        <v>45</v>
      </c>
    </row>
    <row r="48" spans="1:43" s="32" customFormat="1" ht="111" customHeight="1" x14ac:dyDescent="0.25">
      <c r="B48" s="33"/>
      <c r="C48" s="34" t="s">
        <v>10</v>
      </c>
      <c r="D48" s="35" t="s">
        <v>14</v>
      </c>
      <c r="E48" s="35" t="s">
        <v>73</v>
      </c>
      <c r="F48" s="35" t="s">
        <v>6</v>
      </c>
      <c r="G48" s="35"/>
      <c r="H48" s="35"/>
      <c r="I48" s="35"/>
      <c r="J48" s="35"/>
      <c r="K48" s="35"/>
      <c r="L48" s="36">
        <v>1</v>
      </c>
      <c r="M48" s="36"/>
      <c r="N48" s="36">
        <v>2</v>
      </c>
      <c r="O48" s="36">
        <v>2</v>
      </c>
      <c r="P48" s="36">
        <v>2</v>
      </c>
      <c r="Q48" s="36">
        <v>1</v>
      </c>
      <c r="R48" s="36"/>
      <c r="S48" s="36"/>
      <c r="T48" s="36">
        <v>2</v>
      </c>
      <c r="U48" s="36">
        <v>2</v>
      </c>
      <c r="V48" s="36">
        <v>2</v>
      </c>
      <c r="W48" s="36"/>
      <c r="X48" s="36"/>
      <c r="Y48" s="36">
        <v>2</v>
      </c>
      <c r="Z48" s="36">
        <v>2</v>
      </c>
      <c r="AA48" s="36">
        <v>2</v>
      </c>
      <c r="AB48" s="36">
        <v>2</v>
      </c>
      <c r="AC48" s="36">
        <v>2</v>
      </c>
      <c r="AD48" s="36"/>
      <c r="AE48" s="36">
        <v>2</v>
      </c>
      <c r="AF48" s="36">
        <v>1</v>
      </c>
      <c r="AG48" s="36">
        <v>2</v>
      </c>
      <c r="AH48" s="36"/>
      <c r="AI48" s="36">
        <v>1</v>
      </c>
      <c r="AJ48" s="36"/>
      <c r="AK48" s="36"/>
      <c r="AL48" s="36"/>
      <c r="AM48" s="36"/>
      <c r="AN48" s="36"/>
      <c r="AO48" s="37">
        <f t="shared" si="1"/>
        <v>30</v>
      </c>
      <c r="AP48" s="45">
        <v>85</v>
      </c>
      <c r="AQ48" s="39">
        <v>42.5</v>
      </c>
    </row>
    <row r="49" spans="1:43" s="32" customFormat="1" ht="111" customHeight="1" x14ac:dyDescent="0.25">
      <c r="A49" s="40"/>
      <c r="B49" s="41"/>
      <c r="C49" s="41" t="s">
        <v>10</v>
      </c>
      <c r="D49" s="41" t="s">
        <v>18</v>
      </c>
      <c r="E49" s="41" t="s">
        <v>74</v>
      </c>
      <c r="F49" s="41" t="s">
        <v>6</v>
      </c>
      <c r="G49" s="41"/>
      <c r="H49" s="41"/>
      <c r="I49" s="41"/>
      <c r="J49" s="41"/>
      <c r="K49" s="41"/>
      <c r="L49" s="42">
        <v>1</v>
      </c>
      <c r="M49" s="42"/>
      <c r="N49" s="42">
        <v>1</v>
      </c>
      <c r="O49" s="42">
        <v>1</v>
      </c>
      <c r="P49" s="42">
        <v>2</v>
      </c>
      <c r="Q49" s="42">
        <v>2</v>
      </c>
      <c r="R49" s="42"/>
      <c r="S49" s="42"/>
      <c r="T49" s="42"/>
      <c r="U49" s="42">
        <v>2</v>
      </c>
      <c r="V49" s="42">
        <v>2</v>
      </c>
      <c r="W49" s="42"/>
      <c r="X49" s="42"/>
      <c r="Y49" s="42">
        <v>2</v>
      </c>
      <c r="Z49" s="42">
        <v>2</v>
      </c>
      <c r="AA49" s="42">
        <v>2</v>
      </c>
      <c r="AB49" s="42">
        <v>2</v>
      </c>
      <c r="AC49" s="42">
        <v>2</v>
      </c>
      <c r="AD49" s="42"/>
      <c r="AE49" s="42">
        <v>2</v>
      </c>
      <c r="AF49" s="42">
        <v>2</v>
      </c>
      <c r="AG49" s="42">
        <v>2</v>
      </c>
      <c r="AH49" s="42"/>
      <c r="AI49" s="42">
        <v>1</v>
      </c>
      <c r="AJ49" s="42"/>
      <c r="AK49" s="42"/>
      <c r="AL49" s="42"/>
      <c r="AM49" s="42"/>
      <c r="AN49" s="42"/>
      <c r="AO49" s="43">
        <f t="shared" si="1"/>
        <v>28</v>
      </c>
      <c r="AP49" s="46">
        <v>90</v>
      </c>
      <c r="AQ49" s="44">
        <v>45</v>
      </c>
    </row>
    <row r="50" spans="1:43" s="32" customFormat="1" ht="111" customHeight="1" x14ac:dyDescent="0.25">
      <c r="B50" s="33"/>
      <c r="C50" s="34" t="s">
        <v>10</v>
      </c>
      <c r="D50" s="35" t="s">
        <v>31</v>
      </c>
      <c r="E50" s="35" t="s">
        <v>75</v>
      </c>
      <c r="F50" s="35" t="s">
        <v>6</v>
      </c>
      <c r="G50" s="35"/>
      <c r="H50" s="35"/>
      <c r="I50" s="35"/>
      <c r="J50" s="35"/>
      <c r="K50" s="3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>
        <v>1</v>
      </c>
      <c r="W50" s="36">
        <v>2</v>
      </c>
      <c r="X50" s="36"/>
      <c r="Y50" s="36">
        <v>2</v>
      </c>
      <c r="Z50" s="36"/>
      <c r="AA50" s="36">
        <v>2</v>
      </c>
      <c r="AB50" s="36">
        <v>2</v>
      </c>
      <c r="AC50" s="36"/>
      <c r="AD50" s="36"/>
      <c r="AE50" s="36"/>
      <c r="AF50" s="36">
        <v>2</v>
      </c>
      <c r="AG50" s="36"/>
      <c r="AH50" s="36"/>
      <c r="AI50" s="36"/>
      <c r="AJ50" s="36"/>
      <c r="AK50" s="36"/>
      <c r="AL50" s="36"/>
      <c r="AM50" s="36"/>
      <c r="AN50" s="36"/>
      <c r="AO50" s="37">
        <f t="shared" si="1"/>
        <v>11</v>
      </c>
      <c r="AP50" s="45">
        <v>90</v>
      </c>
      <c r="AQ50" s="39">
        <v>45</v>
      </c>
    </row>
    <row r="51" spans="1:43" s="32" customFormat="1" ht="111" customHeight="1" x14ac:dyDescent="0.25">
      <c r="B51" s="33"/>
      <c r="C51" s="34" t="s">
        <v>10</v>
      </c>
      <c r="D51" s="35" t="s">
        <v>76</v>
      </c>
      <c r="E51" s="35" t="s">
        <v>77</v>
      </c>
      <c r="F51" s="35" t="s">
        <v>6</v>
      </c>
      <c r="G51" s="35"/>
      <c r="H51" s="35"/>
      <c r="I51" s="35"/>
      <c r="J51" s="35"/>
      <c r="K51" s="3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>
        <v>1</v>
      </c>
      <c r="W51" s="36">
        <v>2</v>
      </c>
      <c r="X51" s="36"/>
      <c r="Y51" s="36">
        <v>2</v>
      </c>
      <c r="Z51" s="36"/>
      <c r="AA51" s="36">
        <v>2</v>
      </c>
      <c r="AB51" s="36">
        <v>2</v>
      </c>
      <c r="AC51" s="36">
        <v>2</v>
      </c>
      <c r="AD51" s="36"/>
      <c r="AE51" s="36">
        <v>2</v>
      </c>
      <c r="AF51" s="36">
        <v>2</v>
      </c>
      <c r="AG51" s="36">
        <v>2</v>
      </c>
      <c r="AH51" s="36"/>
      <c r="AI51" s="36">
        <v>1</v>
      </c>
      <c r="AJ51" s="36"/>
      <c r="AK51" s="36"/>
      <c r="AL51" s="36"/>
      <c r="AM51" s="36"/>
      <c r="AN51" s="36"/>
      <c r="AO51" s="37">
        <f t="shared" si="1"/>
        <v>18</v>
      </c>
      <c r="AP51" s="45">
        <v>85</v>
      </c>
      <c r="AQ51" s="39">
        <v>42.5</v>
      </c>
    </row>
    <row r="52" spans="1:43" s="32" customFormat="1" ht="111" customHeight="1" x14ac:dyDescent="0.25">
      <c r="B52" s="33"/>
      <c r="C52" s="34" t="s">
        <v>10</v>
      </c>
      <c r="D52" s="35" t="s">
        <v>78</v>
      </c>
      <c r="E52" s="35" t="s">
        <v>79</v>
      </c>
      <c r="F52" s="35" t="s">
        <v>6</v>
      </c>
      <c r="G52" s="35"/>
      <c r="H52" s="35"/>
      <c r="I52" s="35"/>
      <c r="J52" s="35"/>
      <c r="K52" s="3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>
        <v>1</v>
      </c>
      <c r="W52" s="36">
        <v>2</v>
      </c>
      <c r="X52" s="36"/>
      <c r="Y52" s="36">
        <v>2</v>
      </c>
      <c r="Z52" s="36"/>
      <c r="AA52" s="36">
        <v>2</v>
      </c>
      <c r="AB52" s="36">
        <v>1</v>
      </c>
      <c r="AC52" s="36">
        <v>2</v>
      </c>
      <c r="AD52" s="36"/>
      <c r="AE52" s="36">
        <v>2</v>
      </c>
      <c r="AF52" s="36">
        <v>1</v>
      </c>
      <c r="AG52" s="36">
        <v>3</v>
      </c>
      <c r="AH52" s="36"/>
      <c r="AI52" s="36">
        <v>1</v>
      </c>
      <c r="AJ52" s="36"/>
      <c r="AK52" s="36"/>
      <c r="AL52" s="36"/>
      <c r="AM52" s="36"/>
      <c r="AN52" s="36"/>
      <c r="AO52" s="37">
        <f t="shared" si="1"/>
        <v>17</v>
      </c>
      <c r="AP52" s="45">
        <v>90</v>
      </c>
      <c r="AQ52" s="39">
        <v>45</v>
      </c>
    </row>
    <row r="53" spans="1:43" s="32" customFormat="1" ht="111" customHeight="1" x14ac:dyDescent="0.25">
      <c r="A53" s="40"/>
      <c r="B53" s="41"/>
      <c r="C53" s="41" t="s">
        <v>10</v>
      </c>
      <c r="D53" s="41" t="s">
        <v>80</v>
      </c>
      <c r="E53" s="41" t="s">
        <v>81</v>
      </c>
      <c r="F53" s="41" t="s">
        <v>6</v>
      </c>
      <c r="G53" s="41"/>
      <c r="H53" s="41"/>
      <c r="I53" s="41"/>
      <c r="J53" s="41"/>
      <c r="K53" s="41"/>
      <c r="L53" s="42">
        <v>1</v>
      </c>
      <c r="M53" s="42"/>
      <c r="N53" s="42">
        <v>1</v>
      </c>
      <c r="O53" s="42"/>
      <c r="P53" s="42"/>
      <c r="Q53" s="42"/>
      <c r="R53" s="42"/>
      <c r="S53" s="42"/>
      <c r="T53" s="42">
        <v>1</v>
      </c>
      <c r="U53" s="42">
        <v>2</v>
      </c>
      <c r="V53" s="42"/>
      <c r="W53" s="42"/>
      <c r="X53" s="42"/>
      <c r="Y53" s="42">
        <v>1</v>
      </c>
      <c r="Z53" s="42">
        <v>2</v>
      </c>
      <c r="AA53" s="42"/>
      <c r="AB53" s="42">
        <v>2</v>
      </c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3">
        <f t="shared" si="1"/>
        <v>10</v>
      </c>
      <c r="AP53" s="46">
        <v>85</v>
      </c>
      <c r="AQ53" s="44">
        <v>42.5</v>
      </c>
    </row>
    <row r="54" spans="1:43" s="32" customFormat="1" ht="111" customHeight="1" x14ac:dyDescent="0.25">
      <c r="A54" s="40"/>
      <c r="B54" s="41"/>
      <c r="C54" s="41" t="s">
        <v>10</v>
      </c>
      <c r="D54" s="41" t="s">
        <v>82</v>
      </c>
      <c r="E54" s="41" t="s">
        <v>83</v>
      </c>
      <c r="F54" s="41" t="s">
        <v>6</v>
      </c>
      <c r="G54" s="41"/>
      <c r="H54" s="41"/>
      <c r="I54" s="41"/>
      <c r="J54" s="41"/>
      <c r="K54" s="41"/>
      <c r="L54" s="42"/>
      <c r="M54" s="42"/>
      <c r="N54" s="42">
        <v>2</v>
      </c>
      <c r="O54" s="42"/>
      <c r="P54" s="42"/>
      <c r="Q54" s="42">
        <v>2</v>
      </c>
      <c r="R54" s="42"/>
      <c r="S54" s="42"/>
      <c r="T54" s="42">
        <v>5</v>
      </c>
      <c r="U54" s="42">
        <v>2</v>
      </c>
      <c r="V54" s="42">
        <v>2</v>
      </c>
      <c r="W54" s="42"/>
      <c r="X54" s="42"/>
      <c r="Y54" s="42"/>
      <c r="Z54" s="42"/>
      <c r="AA54" s="42"/>
      <c r="AB54" s="42">
        <v>5</v>
      </c>
      <c r="AC54" s="42">
        <v>5</v>
      </c>
      <c r="AD54" s="42"/>
      <c r="AE54" s="42">
        <v>6</v>
      </c>
      <c r="AF54" s="42">
        <v>3</v>
      </c>
      <c r="AG54" s="42">
        <v>2</v>
      </c>
      <c r="AH54" s="42"/>
      <c r="AI54" s="42"/>
      <c r="AJ54" s="42">
        <v>2</v>
      </c>
      <c r="AK54" s="42"/>
      <c r="AL54" s="42"/>
      <c r="AM54" s="42"/>
      <c r="AN54" s="42"/>
      <c r="AO54" s="43">
        <f t="shared" si="1"/>
        <v>36</v>
      </c>
      <c r="AP54" s="46">
        <v>100</v>
      </c>
      <c r="AQ54" s="44">
        <v>50</v>
      </c>
    </row>
    <row r="55" spans="1:43" s="32" customFormat="1" ht="111" customHeight="1" x14ac:dyDescent="0.25">
      <c r="A55" s="40"/>
      <c r="B55" s="41"/>
      <c r="C55" s="41" t="s">
        <v>10</v>
      </c>
      <c r="D55" s="41" t="s">
        <v>18</v>
      </c>
      <c r="E55" s="41" t="s">
        <v>84</v>
      </c>
      <c r="F55" s="41" t="s">
        <v>6</v>
      </c>
      <c r="G55" s="41"/>
      <c r="H55" s="41"/>
      <c r="I55" s="41"/>
      <c r="J55" s="41"/>
      <c r="K55" s="41"/>
      <c r="L55" s="42"/>
      <c r="M55" s="42"/>
      <c r="N55" s="42">
        <v>2</v>
      </c>
      <c r="O55" s="42"/>
      <c r="P55" s="42"/>
      <c r="Q55" s="42"/>
      <c r="R55" s="42"/>
      <c r="S55" s="42"/>
      <c r="T55" s="42">
        <v>4</v>
      </c>
      <c r="U55" s="42">
        <v>3</v>
      </c>
      <c r="V55" s="42">
        <v>2</v>
      </c>
      <c r="W55" s="42"/>
      <c r="X55" s="42"/>
      <c r="Y55" s="42"/>
      <c r="Z55" s="42"/>
      <c r="AA55" s="42"/>
      <c r="AB55" s="42">
        <v>6</v>
      </c>
      <c r="AC55" s="42">
        <v>6</v>
      </c>
      <c r="AD55" s="42"/>
      <c r="AE55" s="42">
        <v>6</v>
      </c>
      <c r="AF55" s="42">
        <v>3</v>
      </c>
      <c r="AG55" s="42">
        <v>3</v>
      </c>
      <c r="AH55" s="42"/>
      <c r="AI55" s="42"/>
      <c r="AJ55" s="42">
        <v>3</v>
      </c>
      <c r="AK55" s="42"/>
      <c r="AL55" s="42"/>
      <c r="AM55" s="42"/>
      <c r="AN55" s="42"/>
      <c r="AO55" s="43">
        <f t="shared" si="1"/>
        <v>38</v>
      </c>
      <c r="AP55" s="46">
        <v>95</v>
      </c>
      <c r="AQ55" s="44">
        <v>47.5</v>
      </c>
    </row>
    <row r="56" spans="1:43" s="32" customFormat="1" ht="111" customHeight="1" x14ac:dyDescent="0.25">
      <c r="A56" s="40"/>
      <c r="B56" s="41"/>
      <c r="C56" s="41" t="s">
        <v>10</v>
      </c>
      <c r="D56" s="41" t="s">
        <v>85</v>
      </c>
      <c r="E56" s="41" t="s">
        <v>86</v>
      </c>
      <c r="F56" s="41" t="s">
        <v>6</v>
      </c>
      <c r="G56" s="41"/>
      <c r="H56" s="41"/>
      <c r="I56" s="41"/>
      <c r="J56" s="41"/>
      <c r="K56" s="41"/>
      <c r="L56" s="42"/>
      <c r="M56" s="42"/>
      <c r="N56" s="42">
        <v>4</v>
      </c>
      <c r="O56" s="42"/>
      <c r="P56" s="42">
        <v>4</v>
      </c>
      <c r="Q56" s="42">
        <v>7</v>
      </c>
      <c r="R56" s="42"/>
      <c r="S56" s="42"/>
      <c r="T56" s="42">
        <v>8</v>
      </c>
      <c r="U56" s="42">
        <v>4</v>
      </c>
      <c r="V56" s="42">
        <v>3</v>
      </c>
      <c r="W56" s="42"/>
      <c r="X56" s="42"/>
      <c r="Y56" s="42"/>
      <c r="Z56" s="42">
        <v>2</v>
      </c>
      <c r="AA56" s="42"/>
      <c r="AB56" s="42">
        <v>5</v>
      </c>
      <c r="AC56" s="42">
        <v>6</v>
      </c>
      <c r="AD56" s="42"/>
      <c r="AE56" s="42">
        <v>4</v>
      </c>
      <c r="AF56" s="42">
        <v>3</v>
      </c>
      <c r="AG56" s="42">
        <v>1</v>
      </c>
      <c r="AH56" s="42"/>
      <c r="AI56" s="42"/>
      <c r="AJ56" s="42">
        <v>2</v>
      </c>
      <c r="AK56" s="42"/>
      <c r="AL56" s="42"/>
      <c r="AM56" s="42"/>
      <c r="AN56" s="42"/>
      <c r="AO56" s="43">
        <f t="shared" si="1"/>
        <v>53</v>
      </c>
      <c r="AP56" s="46">
        <v>110</v>
      </c>
      <c r="AQ56" s="44">
        <v>55</v>
      </c>
    </row>
    <row r="57" spans="1:43" s="32" customFormat="1" ht="111" customHeight="1" x14ac:dyDescent="0.25">
      <c r="B57" s="33"/>
      <c r="C57" s="34" t="s">
        <v>10</v>
      </c>
      <c r="D57" s="35" t="s">
        <v>87</v>
      </c>
      <c r="E57" s="35" t="s">
        <v>88</v>
      </c>
      <c r="F57" s="35" t="s">
        <v>6</v>
      </c>
      <c r="G57" s="35"/>
      <c r="H57" s="35"/>
      <c r="I57" s="35"/>
      <c r="J57" s="35"/>
      <c r="K57" s="35"/>
      <c r="L57" s="36">
        <v>3</v>
      </c>
      <c r="M57" s="36"/>
      <c r="N57" s="36"/>
      <c r="O57" s="36"/>
      <c r="P57" s="36">
        <v>3</v>
      </c>
      <c r="Q57" s="36">
        <v>6</v>
      </c>
      <c r="R57" s="36">
        <v>6</v>
      </c>
      <c r="S57" s="36"/>
      <c r="T57" s="36">
        <v>3</v>
      </c>
      <c r="U57" s="36"/>
      <c r="V57" s="36">
        <v>3</v>
      </c>
      <c r="W57" s="36"/>
      <c r="X57" s="36"/>
      <c r="Y57" s="36">
        <v>3</v>
      </c>
      <c r="Z57" s="36"/>
      <c r="AA57" s="36"/>
      <c r="AB57" s="36">
        <v>6</v>
      </c>
      <c r="AC57" s="36">
        <v>6</v>
      </c>
      <c r="AD57" s="36"/>
      <c r="AE57" s="36">
        <v>6</v>
      </c>
      <c r="AF57" s="36">
        <v>3</v>
      </c>
      <c r="AG57" s="36">
        <v>3</v>
      </c>
      <c r="AH57" s="36"/>
      <c r="AI57" s="36"/>
      <c r="AJ57" s="36">
        <v>3</v>
      </c>
      <c r="AK57" s="36"/>
      <c r="AL57" s="36"/>
      <c r="AM57" s="36"/>
      <c r="AN57" s="36"/>
      <c r="AO57" s="37">
        <f t="shared" si="1"/>
        <v>54</v>
      </c>
      <c r="AP57" s="45">
        <v>90</v>
      </c>
      <c r="AQ57" s="39">
        <v>45</v>
      </c>
    </row>
    <row r="58" spans="1:43" s="32" customFormat="1" ht="111" customHeight="1" x14ac:dyDescent="0.25">
      <c r="B58" s="33"/>
      <c r="C58" s="34" t="s">
        <v>10</v>
      </c>
      <c r="D58" s="35" t="s">
        <v>87</v>
      </c>
      <c r="E58" s="35" t="s">
        <v>89</v>
      </c>
      <c r="F58" s="35" t="s">
        <v>6</v>
      </c>
      <c r="G58" s="35"/>
      <c r="H58" s="35"/>
      <c r="I58" s="35"/>
      <c r="J58" s="35"/>
      <c r="K58" s="35"/>
      <c r="L58" s="36">
        <v>3</v>
      </c>
      <c r="M58" s="36"/>
      <c r="N58" s="36"/>
      <c r="O58" s="36"/>
      <c r="P58" s="36">
        <v>3</v>
      </c>
      <c r="Q58" s="36">
        <v>6</v>
      </c>
      <c r="R58" s="36">
        <v>6</v>
      </c>
      <c r="S58" s="36"/>
      <c r="T58" s="36">
        <v>3</v>
      </c>
      <c r="U58" s="36"/>
      <c r="V58" s="36">
        <v>3</v>
      </c>
      <c r="W58" s="36"/>
      <c r="X58" s="36"/>
      <c r="Y58" s="36">
        <v>3</v>
      </c>
      <c r="Z58" s="36"/>
      <c r="AA58" s="36"/>
      <c r="AB58" s="36">
        <v>6</v>
      </c>
      <c r="AC58" s="36">
        <v>6</v>
      </c>
      <c r="AD58" s="36"/>
      <c r="AE58" s="36">
        <v>6</v>
      </c>
      <c r="AF58" s="36">
        <v>3</v>
      </c>
      <c r="AG58" s="36">
        <v>2</v>
      </c>
      <c r="AH58" s="36"/>
      <c r="AI58" s="36"/>
      <c r="AJ58" s="36">
        <v>3</v>
      </c>
      <c r="AK58" s="36"/>
      <c r="AL58" s="36"/>
      <c r="AM58" s="36"/>
      <c r="AN58" s="36"/>
      <c r="AO58" s="37">
        <f t="shared" si="1"/>
        <v>53</v>
      </c>
      <c r="AP58" s="45">
        <v>90</v>
      </c>
      <c r="AQ58" s="39">
        <v>45</v>
      </c>
    </row>
    <row r="59" spans="1:43" s="32" customFormat="1" ht="111" customHeight="1" x14ac:dyDescent="0.25">
      <c r="A59" s="40"/>
      <c r="B59" s="41"/>
      <c r="C59" s="41" t="s">
        <v>10</v>
      </c>
      <c r="D59" s="41" t="s">
        <v>14</v>
      </c>
      <c r="E59" s="41" t="s">
        <v>90</v>
      </c>
      <c r="F59" s="41" t="s">
        <v>6</v>
      </c>
      <c r="G59" s="41"/>
      <c r="H59" s="41"/>
      <c r="I59" s="41"/>
      <c r="J59" s="41"/>
      <c r="K59" s="41"/>
      <c r="L59" s="42">
        <v>1</v>
      </c>
      <c r="M59" s="42"/>
      <c r="N59" s="42">
        <v>2</v>
      </c>
      <c r="O59" s="42">
        <v>2</v>
      </c>
      <c r="P59" s="42">
        <v>1</v>
      </c>
      <c r="Q59" s="42">
        <v>2</v>
      </c>
      <c r="R59" s="42"/>
      <c r="S59" s="42"/>
      <c r="T59" s="42">
        <v>1</v>
      </c>
      <c r="U59" s="42">
        <v>2</v>
      </c>
      <c r="V59" s="42">
        <v>1</v>
      </c>
      <c r="W59" s="42"/>
      <c r="X59" s="42"/>
      <c r="Y59" s="42">
        <v>2</v>
      </c>
      <c r="Z59" s="42">
        <v>2</v>
      </c>
      <c r="AA59" s="42">
        <v>2</v>
      </c>
      <c r="AB59" s="42">
        <v>2</v>
      </c>
      <c r="AC59" s="42">
        <v>1</v>
      </c>
      <c r="AD59" s="42"/>
      <c r="AE59" s="42">
        <v>2</v>
      </c>
      <c r="AF59" s="42">
        <v>2</v>
      </c>
      <c r="AG59" s="42">
        <v>2</v>
      </c>
      <c r="AH59" s="42"/>
      <c r="AI59" s="42">
        <v>1</v>
      </c>
      <c r="AJ59" s="42"/>
      <c r="AK59" s="42"/>
      <c r="AL59" s="42"/>
      <c r="AM59" s="42"/>
      <c r="AN59" s="42"/>
      <c r="AO59" s="43">
        <f t="shared" si="1"/>
        <v>28</v>
      </c>
      <c r="AP59" s="46">
        <v>85</v>
      </c>
      <c r="AQ59" s="44">
        <v>42.5</v>
      </c>
    </row>
    <row r="60" spans="1:43" s="32" customFormat="1" ht="111" customHeight="1" x14ac:dyDescent="0.25">
      <c r="B60" s="33"/>
      <c r="C60" s="34" t="s">
        <v>10</v>
      </c>
      <c r="D60" s="35" t="s">
        <v>14</v>
      </c>
      <c r="E60" s="35" t="s">
        <v>91</v>
      </c>
      <c r="F60" s="35" t="s">
        <v>6</v>
      </c>
      <c r="G60" s="35"/>
      <c r="H60" s="35"/>
      <c r="I60" s="35"/>
      <c r="J60" s="35"/>
      <c r="K60" s="35"/>
      <c r="L60" s="36">
        <v>1</v>
      </c>
      <c r="M60" s="36"/>
      <c r="N60" s="36">
        <v>2</v>
      </c>
      <c r="O60" s="36">
        <v>2</v>
      </c>
      <c r="P60" s="36">
        <v>2</v>
      </c>
      <c r="Q60" s="36">
        <v>2</v>
      </c>
      <c r="R60" s="36"/>
      <c r="S60" s="36"/>
      <c r="T60" s="36">
        <v>2</v>
      </c>
      <c r="U60" s="36"/>
      <c r="V60" s="36">
        <v>2</v>
      </c>
      <c r="W60" s="36"/>
      <c r="X60" s="36"/>
      <c r="Y60" s="36"/>
      <c r="Z60" s="36">
        <v>1</v>
      </c>
      <c r="AA60" s="36">
        <v>2</v>
      </c>
      <c r="AB60" s="36">
        <v>2</v>
      </c>
      <c r="AC60" s="36">
        <v>2</v>
      </c>
      <c r="AD60" s="36"/>
      <c r="AE60" s="36">
        <v>2</v>
      </c>
      <c r="AF60" s="36">
        <v>2</v>
      </c>
      <c r="AG60" s="36">
        <v>2</v>
      </c>
      <c r="AH60" s="36"/>
      <c r="AI60" s="36">
        <v>1</v>
      </c>
      <c r="AJ60" s="36"/>
      <c r="AK60" s="36"/>
      <c r="AL60" s="36"/>
      <c r="AM60" s="36"/>
      <c r="AN60" s="36"/>
      <c r="AO60" s="37">
        <f t="shared" si="1"/>
        <v>27</v>
      </c>
      <c r="AP60" s="45">
        <v>85</v>
      </c>
      <c r="AQ60" s="39">
        <v>42.5</v>
      </c>
    </row>
    <row r="61" spans="1:43" s="32" customFormat="1" ht="111" customHeight="1" x14ac:dyDescent="0.25">
      <c r="A61" s="40"/>
      <c r="B61" s="41"/>
      <c r="C61" s="41" t="s">
        <v>10</v>
      </c>
      <c r="D61" s="41" t="s">
        <v>14</v>
      </c>
      <c r="E61" s="41" t="s">
        <v>92</v>
      </c>
      <c r="F61" s="41" t="s">
        <v>6</v>
      </c>
      <c r="G61" s="41"/>
      <c r="H61" s="41"/>
      <c r="I61" s="41"/>
      <c r="J61" s="41"/>
      <c r="K61" s="41"/>
      <c r="L61" s="42">
        <v>1</v>
      </c>
      <c r="M61" s="42"/>
      <c r="N61" s="42">
        <v>2</v>
      </c>
      <c r="O61" s="42">
        <v>1</v>
      </c>
      <c r="P61" s="42">
        <v>2</v>
      </c>
      <c r="Q61" s="42">
        <v>2</v>
      </c>
      <c r="R61" s="42"/>
      <c r="S61" s="42"/>
      <c r="T61" s="42">
        <v>2</v>
      </c>
      <c r="U61" s="42">
        <v>1</v>
      </c>
      <c r="V61" s="42">
        <v>2</v>
      </c>
      <c r="W61" s="42"/>
      <c r="X61" s="42"/>
      <c r="Y61" s="42">
        <v>2</v>
      </c>
      <c r="Z61" s="42">
        <v>2</v>
      </c>
      <c r="AA61" s="42">
        <v>2</v>
      </c>
      <c r="AB61" s="42">
        <v>2</v>
      </c>
      <c r="AC61" s="42">
        <v>2</v>
      </c>
      <c r="AD61" s="42"/>
      <c r="AE61" s="42">
        <v>2</v>
      </c>
      <c r="AF61" s="42">
        <v>2</v>
      </c>
      <c r="AG61" s="42">
        <v>2</v>
      </c>
      <c r="AH61" s="42"/>
      <c r="AI61" s="42">
        <v>1</v>
      </c>
      <c r="AJ61" s="42"/>
      <c r="AK61" s="42"/>
      <c r="AL61" s="42"/>
      <c r="AM61" s="42"/>
      <c r="AN61" s="42"/>
      <c r="AO61" s="43">
        <f t="shared" si="1"/>
        <v>30</v>
      </c>
      <c r="AP61" s="46">
        <v>85</v>
      </c>
      <c r="AQ61" s="44">
        <v>42.5</v>
      </c>
    </row>
    <row r="62" spans="1:43" s="32" customFormat="1" ht="111" customHeight="1" x14ac:dyDescent="0.25">
      <c r="A62" s="40"/>
      <c r="B62" s="41"/>
      <c r="C62" s="41" t="s">
        <v>10</v>
      </c>
      <c r="D62" s="41" t="s">
        <v>18</v>
      </c>
      <c r="E62" s="41" t="s">
        <v>93</v>
      </c>
      <c r="F62" s="41" t="s">
        <v>6</v>
      </c>
      <c r="G62" s="41"/>
      <c r="H62" s="41"/>
      <c r="I62" s="41"/>
      <c r="J62" s="41"/>
      <c r="K62" s="41"/>
      <c r="L62" s="42">
        <v>1</v>
      </c>
      <c r="M62" s="42"/>
      <c r="N62" s="42">
        <v>2</v>
      </c>
      <c r="O62" s="42">
        <v>2</v>
      </c>
      <c r="P62" s="42">
        <v>2</v>
      </c>
      <c r="Q62" s="42">
        <v>2</v>
      </c>
      <c r="R62" s="42"/>
      <c r="S62" s="42"/>
      <c r="T62" s="42">
        <v>1</v>
      </c>
      <c r="U62" s="42">
        <v>2</v>
      </c>
      <c r="V62" s="42">
        <v>1</v>
      </c>
      <c r="W62" s="42"/>
      <c r="X62" s="42"/>
      <c r="Y62" s="42">
        <v>2</v>
      </c>
      <c r="Z62" s="42">
        <v>2</v>
      </c>
      <c r="AA62" s="42">
        <v>2</v>
      </c>
      <c r="AB62" s="42">
        <v>2</v>
      </c>
      <c r="AC62" s="42">
        <v>2</v>
      </c>
      <c r="AD62" s="42"/>
      <c r="AE62" s="42">
        <v>2</v>
      </c>
      <c r="AF62" s="42">
        <v>2</v>
      </c>
      <c r="AG62" s="42">
        <v>2</v>
      </c>
      <c r="AH62" s="42"/>
      <c r="AI62" s="42"/>
      <c r="AJ62" s="42"/>
      <c r="AK62" s="42"/>
      <c r="AL62" s="42"/>
      <c r="AM62" s="42"/>
      <c r="AN62" s="42"/>
      <c r="AO62" s="43">
        <f t="shared" si="1"/>
        <v>29</v>
      </c>
      <c r="AP62" s="46">
        <v>90</v>
      </c>
      <c r="AQ62" s="44">
        <v>45</v>
      </c>
    </row>
    <row r="63" spans="1:43" s="32" customFormat="1" ht="111" customHeight="1" x14ac:dyDescent="0.25">
      <c r="A63" s="40"/>
      <c r="B63" s="41"/>
      <c r="C63" s="41" t="s">
        <v>10</v>
      </c>
      <c r="D63" s="41" t="s">
        <v>94</v>
      </c>
      <c r="E63" s="41" t="s">
        <v>95</v>
      </c>
      <c r="F63" s="41" t="s">
        <v>6</v>
      </c>
      <c r="G63" s="41"/>
      <c r="H63" s="41"/>
      <c r="I63" s="41"/>
      <c r="J63" s="41"/>
      <c r="K63" s="41"/>
      <c r="L63" s="42"/>
      <c r="M63" s="42"/>
      <c r="N63" s="42">
        <v>2</v>
      </c>
      <c r="O63" s="42"/>
      <c r="P63" s="42">
        <v>2</v>
      </c>
      <c r="Q63" s="42"/>
      <c r="R63" s="42"/>
      <c r="S63" s="42"/>
      <c r="T63" s="42"/>
      <c r="U63" s="42">
        <v>2</v>
      </c>
      <c r="V63" s="42"/>
      <c r="W63" s="42"/>
      <c r="X63" s="42"/>
      <c r="Y63" s="42">
        <v>1</v>
      </c>
      <c r="Z63" s="42">
        <v>2</v>
      </c>
      <c r="AA63" s="42"/>
      <c r="AB63" s="42">
        <v>2</v>
      </c>
      <c r="AC63" s="42"/>
      <c r="AD63" s="42"/>
      <c r="AE63" s="42"/>
      <c r="AF63" s="42">
        <v>2</v>
      </c>
      <c r="AG63" s="42"/>
      <c r="AH63" s="42"/>
      <c r="AI63" s="42"/>
      <c r="AJ63" s="42"/>
      <c r="AK63" s="42"/>
      <c r="AL63" s="42"/>
      <c r="AM63" s="42"/>
      <c r="AN63" s="42"/>
      <c r="AO63" s="43">
        <f t="shared" si="1"/>
        <v>13</v>
      </c>
      <c r="AP63" s="46">
        <v>85</v>
      </c>
      <c r="AQ63" s="44">
        <v>42.5</v>
      </c>
    </row>
    <row r="64" spans="1:43" s="32" customFormat="1" ht="111" customHeight="1" x14ac:dyDescent="0.25">
      <c r="A64" s="40"/>
      <c r="B64" s="41"/>
      <c r="C64" s="41" t="s">
        <v>10</v>
      </c>
      <c r="D64" s="41" t="s">
        <v>96</v>
      </c>
      <c r="E64" s="41" t="s">
        <v>97</v>
      </c>
      <c r="F64" s="41" t="s">
        <v>6</v>
      </c>
      <c r="G64" s="41"/>
      <c r="H64" s="41"/>
      <c r="I64" s="41"/>
      <c r="J64" s="41"/>
      <c r="K64" s="41"/>
      <c r="L64" s="42"/>
      <c r="M64" s="42"/>
      <c r="N64" s="42">
        <v>1</v>
      </c>
      <c r="O64" s="42"/>
      <c r="P64" s="42">
        <v>2</v>
      </c>
      <c r="Q64" s="42"/>
      <c r="R64" s="42"/>
      <c r="S64" s="42"/>
      <c r="T64" s="42"/>
      <c r="U64" s="42">
        <v>2</v>
      </c>
      <c r="V64" s="42"/>
      <c r="W64" s="42"/>
      <c r="X64" s="42"/>
      <c r="Y64" s="42"/>
      <c r="Z64" s="42">
        <v>2</v>
      </c>
      <c r="AA64" s="42"/>
      <c r="AB64" s="42">
        <v>1</v>
      </c>
      <c r="AC64" s="42"/>
      <c r="AD64" s="42"/>
      <c r="AE64" s="42"/>
      <c r="AF64" s="42">
        <v>1</v>
      </c>
      <c r="AG64" s="42"/>
      <c r="AH64" s="42"/>
      <c r="AI64" s="42">
        <v>1</v>
      </c>
      <c r="AJ64" s="42"/>
      <c r="AK64" s="42"/>
      <c r="AL64" s="42"/>
      <c r="AM64" s="42"/>
      <c r="AN64" s="42"/>
      <c r="AO64" s="43">
        <f t="shared" si="1"/>
        <v>10</v>
      </c>
      <c r="AP64" s="46">
        <v>90</v>
      </c>
      <c r="AQ64" s="44">
        <v>45</v>
      </c>
    </row>
    <row r="65" spans="1:43" s="32" customFormat="1" ht="111" customHeight="1" x14ac:dyDescent="0.25">
      <c r="B65" s="33"/>
      <c r="C65" s="34" t="s">
        <v>10</v>
      </c>
      <c r="D65" s="35" t="s">
        <v>31</v>
      </c>
      <c r="E65" s="35" t="s">
        <v>98</v>
      </c>
      <c r="F65" s="35" t="s">
        <v>6</v>
      </c>
      <c r="G65" s="35"/>
      <c r="H65" s="35"/>
      <c r="I65" s="35"/>
      <c r="J65" s="35"/>
      <c r="K65" s="35"/>
      <c r="L65" s="36">
        <v>2</v>
      </c>
      <c r="M65" s="36"/>
      <c r="N65" s="36"/>
      <c r="O65" s="36"/>
      <c r="P65" s="36">
        <v>2</v>
      </c>
      <c r="Q65" s="36">
        <v>4</v>
      </c>
      <c r="R65" s="36">
        <v>4</v>
      </c>
      <c r="S65" s="36"/>
      <c r="T65" s="36">
        <v>2</v>
      </c>
      <c r="U65" s="36"/>
      <c r="V65" s="36">
        <v>2</v>
      </c>
      <c r="W65" s="36"/>
      <c r="X65" s="36"/>
      <c r="Y65" s="36">
        <v>2</v>
      </c>
      <c r="Z65" s="36"/>
      <c r="AA65" s="36"/>
      <c r="AB65" s="36">
        <v>4</v>
      </c>
      <c r="AC65" s="36">
        <v>4</v>
      </c>
      <c r="AD65" s="36"/>
      <c r="AE65" s="36">
        <v>4</v>
      </c>
      <c r="AF65" s="36">
        <v>2</v>
      </c>
      <c r="AG65" s="36">
        <v>2</v>
      </c>
      <c r="AH65" s="36"/>
      <c r="AI65" s="36"/>
      <c r="AJ65" s="36">
        <v>2</v>
      </c>
      <c r="AK65" s="36"/>
      <c r="AL65" s="36"/>
      <c r="AM65" s="36"/>
      <c r="AN65" s="36"/>
      <c r="AO65" s="37">
        <f t="shared" si="1"/>
        <v>36</v>
      </c>
      <c r="AP65" s="45">
        <v>110</v>
      </c>
      <c r="AQ65" s="39">
        <v>55</v>
      </c>
    </row>
    <row r="66" spans="1:43" s="32" customFormat="1" ht="111" customHeight="1" x14ac:dyDescent="0.25">
      <c r="B66" s="33"/>
      <c r="C66" s="34" t="s">
        <v>10</v>
      </c>
      <c r="D66" s="35" t="s">
        <v>31</v>
      </c>
      <c r="E66" s="35" t="s">
        <v>99</v>
      </c>
      <c r="F66" s="35" t="s">
        <v>6</v>
      </c>
      <c r="G66" s="35"/>
      <c r="H66" s="35"/>
      <c r="I66" s="35"/>
      <c r="J66" s="35"/>
      <c r="K66" s="35"/>
      <c r="L66" s="36">
        <v>1</v>
      </c>
      <c r="M66" s="36"/>
      <c r="N66" s="36"/>
      <c r="O66" s="36"/>
      <c r="P66" s="36">
        <v>1</v>
      </c>
      <c r="Q66" s="36">
        <v>1</v>
      </c>
      <c r="R66" s="36">
        <v>2</v>
      </c>
      <c r="S66" s="36"/>
      <c r="T66" s="36">
        <v>1</v>
      </c>
      <c r="U66" s="36"/>
      <c r="V66" s="36">
        <v>1</v>
      </c>
      <c r="W66" s="36"/>
      <c r="X66" s="36"/>
      <c r="Y66" s="36">
        <v>1</v>
      </c>
      <c r="Z66" s="36"/>
      <c r="AA66" s="36"/>
      <c r="AB66" s="36">
        <v>2</v>
      </c>
      <c r="AC66" s="36">
        <v>2</v>
      </c>
      <c r="AD66" s="36"/>
      <c r="AE66" s="36">
        <v>2</v>
      </c>
      <c r="AF66" s="36">
        <v>1</v>
      </c>
      <c r="AG66" s="36">
        <v>1</v>
      </c>
      <c r="AH66" s="36"/>
      <c r="AI66" s="36"/>
      <c r="AJ66" s="36">
        <v>1</v>
      </c>
      <c r="AK66" s="36"/>
      <c r="AL66" s="36"/>
      <c r="AM66" s="36"/>
      <c r="AN66" s="36"/>
      <c r="AO66" s="37">
        <f t="shared" si="1"/>
        <v>17</v>
      </c>
      <c r="AP66" s="45">
        <v>110</v>
      </c>
      <c r="AQ66" s="39">
        <v>55</v>
      </c>
    </row>
    <row r="67" spans="1:43" s="32" customFormat="1" ht="111" customHeight="1" x14ac:dyDescent="0.25">
      <c r="B67" s="33"/>
      <c r="C67" s="34" t="s">
        <v>10</v>
      </c>
      <c r="D67" s="35" t="s">
        <v>62</v>
      </c>
      <c r="E67" s="35" t="s">
        <v>100</v>
      </c>
      <c r="F67" s="35" t="s">
        <v>6</v>
      </c>
      <c r="G67" s="35"/>
      <c r="H67" s="35"/>
      <c r="I67" s="35"/>
      <c r="J67" s="35"/>
      <c r="K67" s="35"/>
      <c r="L67" s="36">
        <v>3</v>
      </c>
      <c r="M67" s="36"/>
      <c r="N67" s="36"/>
      <c r="O67" s="36"/>
      <c r="P67" s="36">
        <v>3</v>
      </c>
      <c r="Q67" s="36">
        <v>6</v>
      </c>
      <c r="R67" s="36">
        <v>6</v>
      </c>
      <c r="S67" s="36"/>
      <c r="T67" s="36">
        <v>2</v>
      </c>
      <c r="U67" s="36"/>
      <c r="V67" s="36">
        <v>3</v>
      </c>
      <c r="W67" s="36"/>
      <c r="X67" s="36"/>
      <c r="Y67" s="36">
        <v>3</v>
      </c>
      <c r="Z67" s="36"/>
      <c r="AA67" s="36"/>
      <c r="AB67" s="36">
        <v>5</v>
      </c>
      <c r="AC67" s="36">
        <v>6</v>
      </c>
      <c r="AD67" s="36"/>
      <c r="AE67" s="36">
        <v>6</v>
      </c>
      <c r="AF67" s="36">
        <v>3</v>
      </c>
      <c r="AG67" s="36">
        <v>3</v>
      </c>
      <c r="AH67" s="36"/>
      <c r="AI67" s="36"/>
      <c r="AJ67" s="36">
        <v>3</v>
      </c>
      <c r="AK67" s="36"/>
      <c r="AL67" s="36"/>
      <c r="AM67" s="36"/>
      <c r="AN67" s="36"/>
      <c r="AO67" s="37">
        <f t="shared" si="1"/>
        <v>52</v>
      </c>
      <c r="AP67" s="45">
        <v>100</v>
      </c>
      <c r="AQ67" s="39">
        <v>50</v>
      </c>
    </row>
    <row r="68" spans="1:43" s="32" customFormat="1" ht="111" customHeight="1" x14ac:dyDescent="0.25">
      <c r="B68" s="33"/>
      <c r="C68" s="34" t="s">
        <v>10</v>
      </c>
      <c r="D68" s="35" t="s">
        <v>62</v>
      </c>
      <c r="E68" s="35" t="s">
        <v>101</v>
      </c>
      <c r="F68" s="35" t="s">
        <v>6</v>
      </c>
      <c r="G68" s="35"/>
      <c r="H68" s="35"/>
      <c r="I68" s="35"/>
      <c r="J68" s="35"/>
      <c r="K68" s="35"/>
      <c r="L68" s="36">
        <v>2</v>
      </c>
      <c r="M68" s="36"/>
      <c r="N68" s="36"/>
      <c r="O68" s="36"/>
      <c r="P68" s="36">
        <v>2</v>
      </c>
      <c r="Q68" s="36">
        <v>4</v>
      </c>
      <c r="R68" s="36">
        <v>4</v>
      </c>
      <c r="S68" s="36"/>
      <c r="T68" s="36">
        <v>2</v>
      </c>
      <c r="U68" s="36"/>
      <c r="V68" s="36">
        <v>2</v>
      </c>
      <c r="W68" s="36"/>
      <c r="X68" s="36"/>
      <c r="Y68" s="36">
        <v>2</v>
      </c>
      <c r="Z68" s="36"/>
      <c r="AA68" s="36"/>
      <c r="AB68" s="36">
        <v>5</v>
      </c>
      <c r="AC68" s="36">
        <v>4</v>
      </c>
      <c r="AD68" s="36"/>
      <c r="AE68" s="36">
        <v>4</v>
      </c>
      <c r="AF68" s="36">
        <v>1</v>
      </c>
      <c r="AG68" s="36">
        <v>2</v>
      </c>
      <c r="AH68" s="36"/>
      <c r="AI68" s="36"/>
      <c r="AJ68" s="36">
        <v>1</v>
      </c>
      <c r="AK68" s="36"/>
      <c r="AL68" s="36"/>
      <c r="AM68" s="36"/>
      <c r="AN68" s="36"/>
      <c r="AO68" s="37">
        <f t="shared" si="1"/>
        <v>35</v>
      </c>
      <c r="AP68" s="45">
        <v>100</v>
      </c>
      <c r="AQ68" s="39">
        <v>50</v>
      </c>
    </row>
    <row r="69" spans="1:43" s="32" customFormat="1" ht="111" customHeight="1" x14ac:dyDescent="0.25">
      <c r="B69" s="33"/>
      <c r="C69" s="34" t="s">
        <v>10</v>
      </c>
      <c r="D69" s="35" t="s">
        <v>62</v>
      </c>
      <c r="E69" s="35" t="s">
        <v>102</v>
      </c>
      <c r="F69" s="35" t="s">
        <v>6</v>
      </c>
      <c r="G69" s="35"/>
      <c r="H69" s="35"/>
      <c r="I69" s="35"/>
      <c r="J69" s="35"/>
      <c r="K69" s="35"/>
      <c r="L69" s="36">
        <v>2</v>
      </c>
      <c r="M69" s="36"/>
      <c r="N69" s="36"/>
      <c r="O69" s="36"/>
      <c r="P69" s="36">
        <v>2</v>
      </c>
      <c r="Q69" s="36">
        <v>4</v>
      </c>
      <c r="R69" s="36">
        <v>4</v>
      </c>
      <c r="S69" s="36"/>
      <c r="T69" s="36">
        <v>2</v>
      </c>
      <c r="U69" s="36"/>
      <c r="V69" s="36">
        <v>2</v>
      </c>
      <c r="W69" s="36"/>
      <c r="X69" s="36"/>
      <c r="Y69" s="36">
        <v>2</v>
      </c>
      <c r="Z69" s="36"/>
      <c r="AA69" s="36"/>
      <c r="AB69" s="36">
        <v>4</v>
      </c>
      <c r="AC69" s="36">
        <v>4</v>
      </c>
      <c r="AD69" s="36"/>
      <c r="AE69" s="36">
        <v>4</v>
      </c>
      <c r="AF69" s="36">
        <v>2</v>
      </c>
      <c r="AG69" s="36">
        <v>2</v>
      </c>
      <c r="AH69" s="36"/>
      <c r="AI69" s="36"/>
      <c r="AJ69" s="36">
        <v>2</v>
      </c>
      <c r="AK69" s="36"/>
      <c r="AL69" s="36"/>
      <c r="AM69" s="36"/>
      <c r="AN69" s="36"/>
      <c r="AO69" s="37">
        <f t="shared" si="1"/>
        <v>36</v>
      </c>
      <c r="AP69" s="45">
        <v>100</v>
      </c>
      <c r="AQ69" s="39">
        <v>50</v>
      </c>
    </row>
    <row r="70" spans="1:43" s="32" customFormat="1" ht="111" customHeight="1" x14ac:dyDescent="0.25">
      <c r="B70" s="33"/>
      <c r="C70" s="34" t="s">
        <v>10</v>
      </c>
      <c r="D70" s="35" t="s">
        <v>62</v>
      </c>
      <c r="E70" s="35" t="s">
        <v>103</v>
      </c>
      <c r="F70" s="35" t="s">
        <v>6</v>
      </c>
      <c r="G70" s="35"/>
      <c r="H70" s="35"/>
      <c r="I70" s="35"/>
      <c r="J70" s="35"/>
      <c r="K70" s="35"/>
      <c r="L70" s="36">
        <v>2</v>
      </c>
      <c r="M70" s="36"/>
      <c r="N70" s="36"/>
      <c r="O70" s="36"/>
      <c r="P70" s="36">
        <v>2</v>
      </c>
      <c r="Q70" s="36">
        <v>4</v>
      </c>
      <c r="R70" s="36">
        <v>4</v>
      </c>
      <c r="S70" s="36"/>
      <c r="T70" s="36">
        <v>2</v>
      </c>
      <c r="U70" s="36"/>
      <c r="V70" s="36">
        <v>2</v>
      </c>
      <c r="W70" s="36"/>
      <c r="X70" s="36"/>
      <c r="Y70" s="36">
        <v>2</v>
      </c>
      <c r="Z70" s="36"/>
      <c r="AA70" s="36"/>
      <c r="AB70" s="36">
        <v>4</v>
      </c>
      <c r="AC70" s="36">
        <v>4</v>
      </c>
      <c r="AD70" s="36"/>
      <c r="AE70" s="36">
        <v>4</v>
      </c>
      <c r="AF70" s="36">
        <v>1</v>
      </c>
      <c r="AG70" s="36">
        <v>2</v>
      </c>
      <c r="AH70" s="36"/>
      <c r="AI70" s="36"/>
      <c r="AJ70" s="36">
        <v>2</v>
      </c>
      <c r="AK70" s="36"/>
      <c r="AL70" s="36"/>
      <c r="AM70" s="36"/>
      <c r="AN70" s="36"/>
      <c r="AO70" s="37">
        <f t="shared" ref="AO70:AO101" si="2">SUM(G70:AN70)</f>
        <v>35</v>
      </c>
      <c r="AP70" s="45">
        <v>10</v>
      </c>
      <c r="AQ70" s="39">
        <v>5</v>
      </c>
    </row>
    <row r="71" spans="1:43" s="32" customFormat="1" ht="111" customHeight="1" x14ac:dyDescent="0.25">
      <c r="A71" s="40"/>
      <c r="B71" s="41"/>
      <c r="C71" s="41" t="s">
        <v>10</v>
      </c>
      <c r="D71" s="41" t="s">
        <v>18</v>
      </c>
      <c r="E71" s="41" t="s">
        <v>104</v>
      </c>
      <c r="F71" s="41" t="s">
        <v>6</v>
      </c>
      <c r="G71" s="41"/>
      <c r="H71" s="41"/>
      <c r="I71" s="41"/>
      <c r="J71" s="41"/>
      <c r="K71" s="41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>
        <v>1</v>
      </c>
      <c r="Z71" s="42"/>
      <c r="AA71" s="42">
        <v>1</v>
      </c>
      <c r="AB71" s="42">
        <v>2</v>
      </c>
      <c r="AC71" s="42">
        <v>2</v>
      </c>
      <c r="AD71" s="42"/>
      <c r="AE71" s="42">
        <v>2</v>
      </c>
      <c r="AF71" s="42"/>
      <c r="AG71" s="42">
        <v>2</v>
      </c>
      <c r="AH71" s="42"/>
      <c r="AI71" s="42"/>
      <c r="AJ71" s="42"/>
      <c r="AK71" s="42"/>
      <c r="AL71" s="42"/>
      <c r="AM71" s="42"/>
      <c r="AN71" s="42"/>
      <c r="AO71" s="43">
        <f t="shared" si="2"/>
        <v>10</v>
      </c>
      <c r="AP71" s="46">
        <v>95</v>
      </c>
      <c r="AQ71" s="44">
        <v>47.5</v>
      </c>
    </row>
    <row r="72" spans="1:43" s="32" customFormat="1" ht="111" customHeight="1" x14ac:dyDescent="0.25">
      <c r="B72" s="33"/>
      <c r="C72" s="34" t="s">
        <v>10</v>
      </c>
      <c r="D72" s="35" t="s">
        <v>78</v>
      </c>
      <c r="E72" s="35" t="s">
        <v>105</v>
      </c>
      <c r="F72" s="35" t="s">
        <v>6</v>
      </c>
      <c r="G72" s="35"/>
      <c r="H72" s="35"/>
      <c r="I72" s="35"/>
      <c r="J72" s="35"/>
      <c r="K72" s="35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>
        <v>1</v>
      </c>
      <c r="W72" s="36">
        <v>2</v>
      </c>
      <c r="X72" s="36"/>
      <c r="Y72" s="36">
        <v>2</v>
      </c>
      <c r="Z72" s="36"/>
      <c r="AA72" s="36">
        <v>2</v>
      </c>
      <c r="AB72" s="36">
        <v>1</v>
      </c>
      <c r="AC72" s="36">
        <v>3</v>
      </c>
      <c r="AD72" s="36"/>
      <c r="AE72" s="36">
        <v>2</v>
      </c>
      <c r="AF72" s="36">
        <v>2</v>
      </c>
      <c r="AG72" s="36">
        <v>2</v>
      </c>
      <c r="AH72" s="36"/>
      <c r="AI72" s="36">
        <v>1</v>
      </c>
      <c r="AJ72" s="36"/>
      <c r="AK72" s="36"/>
      <c r="AL72" s="36"/>
      <c r="AM72" s="36"/>
      <c r="AN72" s="36"/>
      <c r="AO72" s="37">
        <f t="shared" si="2"/>
        <v>18</v>
      </c>
      <c r="AP72" s="45">
        <v>90</v>
      </c>
      <c r="AQ72" s="39">
        <v>45</v>
      </c>
    </row>
    <row r="73" spans="1:43" s="32" customFormat="1" ht="111" customHeight="1" x14ac:dyDescent="0.25">
      <c r="B73" s="33"/>
      <c r="C73" s="34" t="s">
        <v>10</v>
      </c>
      <c r="D73" s="35" t="s">
        <v>106</v>
      </c>
      <c r="E73" s="35" t="s">
        <v>107</v>
      </c>
      <c r="F73" s="35" t="s">
        <v>6</v>
      </c>
      <c r="G73" s="35"/>
      <c r="H73" s="35"/>
      <c r="I73" s="35"/>
      <c r="J73" s="35"/>
      <c r="K73" s="35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>
        <v>2</v>
      </c>
      <c r="W73" s="36"/>
      <c r="X73" s="36"/>
      <c r="Y73" s="36">
        <v>1</v>
      </c>
      <c r="Z73" s="36"/>
      <c r="AA73" s="36">
        <v>1</v>
      </c>
      <c r="AB73" s="36">
        <v>3</v>
      </c>
      <c r="AC73" s="36">
        <v>4</v>
      </c>
      <c r="AD73" s="36"/>
      <c r="AE73" s="36">
        <v>6</v>
      </c>
      <c r="AF73" s="36">
        <v>4</v>
      </c>
      <c r="AG73" s="36">
        <v>3</v>
      </c>
      <c r="AH73" s="36"/>
      <c r="AI73" s="36"/>
      <c r="AJ73" s="36">
        <v>2</v>
      </c>
      <c r="AK73" s="36"/>
      <c r="AL73" s="36"/>
      <c r="AM73" s="36"/>
      <c r="AN73" s="36"/>
      <c r="AO73" s="37">
        <f t="shared" si="2"/>
        <v>26</v>
      </c>
      <c r="AP73" s="45">
        <v>120</v>
      </c>
      <c r="AQ73" s="39">
        <v>60</v>
      </c>
    </row>
    <row r="74" spans="1:43" s="32" customFormat="1" ht="111" customHeight="1" x14ac:dyDescent="0.25">
      <c r="A74" s="40"/>
      <c r="B74" s="41"/>
      <c r="C74" s="41" t="s">
        <v>10</v>
      </c>
      <c r="D74" s="41" t="s">
        <v>18</v>
      </c>
      <c r="E74" s="41" t="s">
        <v>108</v>
      </c>
      <c r="F74" s="41" t="s">
        <v>6</v>
      </c>
      <c r="G74" s="41"/>
      <c r="H74" s="41"/>
      <c r="I74" s="41"/>
      <c r="J74" s="41"/>
      <c r="K74" s="41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>
        <v>1</v>
      </c>
      <c r="W74" s="42"/>
      <c r="X74" s="42"/>
      <c r="Y74" s="42">
        <v>1</v>
      </c>
      <c r="Z74" s="42">
        <v>2</v>
      </c>
      <c r="AA74" s="42"/>
      <c r="AB74" s="42">
        <v>2</v>
      </c>
      <c r="AC74" s="42">
        <v>2</v>
      </c>
      <c r="AD74" s="42"/>
      <c r="AE74" s="42">
        <v>2</v>
      </c>
      <c r="AF74" s="42">
        <v>2</v>
      </c>
      <c r="AG74" s="42">
        <v>1</v>
      </c>
      <c r="AH74" s="42"/>
      <c r="AI74" s="42">
        <v>1</v>
      </c>
      <c r="AJ74" s="42">
        <v>1</v>
      </c>
      <c r="AK74" s="42"/>
      <c r="AL74" s="42"/>
      <c r="AM74" s="42"/>
      <c r="AN74" s="42"/>
      <c r="AO74" s="43">
        <f t="shared" si="2"/>
        <v>15</v>
      </c>
      <c r="AP74" s="46">
        <v>95</v>
      </c>
      <c r="AQ74" s="44">
        <v>47.5</v>
      </c>
    </row>
    <row r="75" spans="1:43" s="32" customFormat="1" ht="111" customHeight="1" x14ac:dyDescent="0.25">
      <c r="A75" s="40"/>
      <c r="B75" s="41"/>
      <c r="C75" s="41" t="s">
        <v>10</v>
      </c>
      <c r="D75" s="41" t="s">
        <v>18</v>
      </c>
      <c r="E75" s="41" t="s">
        <v>109</v>
      </c>
      <c r="F75" s="41" t="s">
        <v>6</v>
      </c>
      <c r="G75" s="41"/>
      <c r="H75" s="41"/>
      <c r="I75" s="41"/>
      <c r="J75" s="41"/>
      <c r="K75" s="41"/>
      <c r="L75" s="42"/>
      <c r="M75" s="42"/>
      <c r="N75" s="42">
        <v>2</v>
      </c>
      <c r="O75" s="42"/>
      <c r="P75" s="42">
        <v>2</v>
      </c>
      <c r="Q75" s="42"/>
      <c r="R75" s="42"/>
      <c r="S75" s="42"/>
      <c r="T75" s="42"/>
      <c r="U75" s="42">
        <v>2</v>
      </c>
      <c r="V75" s="42"/>
      <c r="W75" s="42"/>
      <c r="X75" s="42"/>
      <c r="Y75" s="42"/>
      <c r="Z75" s="42">
        <v>2</v>
      </c>
      <c r="AA75" s="42"/>
      <c r="AB75" s="42">
        <v>3</v>
      </c>
      <c r="AC75" s="42"/>
      <c r="AD75" s="42"/>
      <c r="AE75" s="42"/>
      <c r="AF75" s="42">
        <v>2</v>
      </c>
      <c r="AG75" s="42"/>
      <c r="AH75" s="42"/>
      <c r="AI75" s="42">
        <v>1</v>
      </c>
      <c r="AJ75" s="42"/>
      <c r="AK75" s="42"/>
      <c r="AL75" s="42"/>
      <c r="AM75" s="42"/>
      <c r="AN75" s="42"/>
      <c r="AO75" s="43">
        <f t="shared" si="2"/>
        <v>14</v>
      </c>
      <c r="AP75" s="46">
        <v>90</v>
      </c>
      <c r="AQ75" s="44">
        <v>45</v>
      </c>
    </row>
    <row r="76" spans="1:43" s="32" customFormat="1" ht="111" customHeight="1" x14ac:dyDescent="0.25">
      <c r="A76" s="40"/>
      <c r="B76" s="41"/>
      <c r="C76" s="41" t="s">
        <v>10</v>
      </c>
      <c r="D76" s="41" t="s">
        <v>110</v>
      </c>
      <c r="E76" s="41" t="s">
        <v>111</v>
      </c>
      <c r="F76" s="41" t="s">
        <v>6</v>
      </c>
      <c r="G76" s="41"/>
      <c r="H76" s="41"/>
      <c r="I76" s="41"/>
      <c r="J76" s="41"/>
      <c r="K76" s="41"/>
      <c r="L76" s="42"/>
      <c r="M76" s="42"/>
      <c r="N76" s="42"/>
      <c r="O76" s="42"/>
      <c r="P76" s="42"/>
      <c r="Q76" s="42">
        <v>3</v>
      </c>
      <c r="R76" s="42"/>
      <c r="S76" s="42"/>
      <c r="T76" s="42">
        <v>5</v>
      </c>
      <c r="U76" s="42">
        <v>1</v>
      </c>
      <c r="V76" s="42">
        <v>2</v>
      </c>
      <c r="W76" s="42">
        <v>5</v>
      </c>
      <c r="X76" s="42"/>
      <c r="Y76" s="42"/>
      <c r="Z76" s="42"/>
      <c r="AA76" s="42"/>
      <c r="AB76" s="42"/>
      <c r="AC76" s="42">
        <v>6</v>
      </c>
      <c r="AD76" s="42"/>
      <c r="AE76" s="42">
        <v>5</v>
      </c>
      <c r="AF76" s="42">
        <v>3</v>
      </c>
      <c r="AG76" s="42">
        <v>3</v>
      </c>
      <c r="AH76" s="42"/>
      <c r="AI76" s="42"/>
      <c r="AJ76" s="42">
        <v>2</v>
      </c>
      <c r="AK76" s="42"/>
      <c r="AL76" s="42"/>
      <c r="AM76" s="42"/>
      <c r="AN76" s="42"/>
      <c r="AO76" s="43">
        <f t="shared" si="2"/>
        <v>35</v>
      </c>
      <c r="AP76" s="46">
        <v>130</v>
      </c>
      <c r="AQ76" s="44">
        <v>65</v>
      </c>
    </row>
    <row r="77" spans="1:43" s="32" customFormat="1" ht="111" customHeight="1" x14ac:dyDescent="0.25">
      <c r="A77" s="40"/>
      <c r="B77" s="41"/>
      <c r="C77" s="41" t="s">
        <v>10</v>
      </c>
      <c r="D77" s="41" t="s">
        <v>110</v>
      </c>
      <c r="E77" s="41" t="s">
        <v>112</v>
      </c>
      <c r="F77" s="41" t="s">
        <v>6</v>
      </c>
      <c r="G77" s="41"/>
      <c r="H77" s="41"/>
      <c r="I77" s="41"/>
      <c r="J77" s="41"/>
      <c r="K77" s="41"/>
      <c r="L77" s="42"/>
      <c r="M77" s="42"/>
      <c r="N77" s="42">
        <v>3</v>
      </c>
      <c r="O77" s="42"/>
      <c r="P77" s="42">
        <v>3</v>
      </c>
      <c r="Q77" s="42">
        <v>6</v>
      </c>
      <c r="R77" s="42"/>
      <c r="S77" s="42"/>
      <c r="T77" s="42">
        <v>5</v>
      </c>
      <c r="U77" s="42">
        <v>3</v>
      </c>
      <c r="V77" s="42">
        <v>3</v>
      </c>
      <c r="W77" s="42"/>
      <c r="X77" s="42"/>
      <c r="Y77" s="42"/>
      <c r="Z77" s="42">
        <v>3</v>
      </c>
      <c r="AA77" s="42"/>
      <c r="AB77" s="42">
        <v>4</v>
      </c>
      <c r="AC77" s="42">
        <v>6</v>
      </c>
      <c r="AD77" s="42"/>
      <c r="AE77" s="42">
        <v>5</v>
      </c>
      <c r="AF77" s="42">
        <v>3</v>
      </c>
      <c r="AG77" s="42">
        <v>3</v>
      </c>
      <c r="AH77" s="42"/>
      <c r="AI77" s="42"/>
      <c r="AJ77" s="42">
        <v>3</v>
      </c>
      <c r="AK77" s="42"/>
      <c r="AL77" s="42"/>
      <c r="AM77" s="42"/>
      <c r="AN77" s="42"/>
      <c r="AO77" s="43">
        <f t="shared" si="2"/>
        <v>50</v>
      </c>
      <c r="AP77" s="46">
        <v>130</v>
      </c>
      <c r="AQ77" s="44">
        <v>65</v>
      </c>
    </row>
    <row r="78" spans="1:43" s="32" customFormat="1" ht="111" customHeight="1" x14ac:dyDescent="0.25">
      <c r="A78" s="40"/>
      <c r="B78" s="41"/>
      <c r="C78" s="41" t="s">
        <v>10</v>
      </c>
      <c r="D78" s="41" t="s">
        <v>14</v>
      </c>
      <c r="E78" s="41" t="s">
        <v>113</v>
      </c>
      <c r="F78" s="41" t="s">
        <v>6</v>
      </c>
      <c r="G78" s="41"/>
      <c r="H78" s="41"/>
      <c r="I78" s="41"/>
      <c r="J78" s="41"/>
      <c r="K78" s="41"/>
      <c r="L78" s="42">
        <v>1</v>
      </c>
      <c r="M78" s="42"/>
      <c r="N78" s="42">
        <v>1</v>
      </c>
      <c r="O78" s="42"/>
      <c r="P78" s="42">
        <v>1</v>
      </c>
      <c r="Q78" s="42"/>
      <c r="R78" s="42"/>
      <c r="S78" s="42"/>
      <c r="T78" s="42">
        <v>1</v>
      </c>
      <c r="U78" s="42">
        <v>2</v>
      </c>
      <c r="V78" s="42"/>
      <c r="W78" s="42"/>
      <c r="X78" s="42"/>
      <c r="Y78" s="42"/>
      <c r="Z78" s="42">
        <v>2</v>
      </c>
      <c r="AA78" s="42">
        <v>1</v>
      </c>
      <c r="AB78" s="42">
        <v>2</v>
      </c>
      <c r="AC78" s="42">
        <v>1</v>
      </c>
      <c r="AD78" s="42"/>
      <c r="AE78" s="42">
        <v>2</v>
      </c>
      <c r="AF78" s="42"/>
      <c r="AG78" s="42">
        <v>2</v>
      </c>
      <c r="AH78" s="42"/>
      <c r="AI78" s="42"/>
      <c r="AJ78" s="42"/>
      <c r="AK78" s="42"/>
      <c r="AL78" s="42"/>
      <c r="AM78" s="42"/>
      <c r="AN78" s="42"/>
      <c r="AO78" s="43">
        <f t="shared" si="2"/>
        <v>16</v>
      </c>
      <c r="AP78" s="46">
        <v>85</v>
      </c>
      <c r="AQ78" s="44">
        <v>42.5</v>
      </c>
    </row>
    <row r="79" spans="1:43" s="32" customFormat="1" ht="111" customHeight="1" x14ac:dyDescent="0.25">
      <c r="B79" s="33"/>
      <c r="C79" s="34" t="s">
        <v>10</v>
      </c>
      <c r="D79" s="35" t="s">
        <v>18</v>
      </c>
      <c r="E79" s="35" t="s">
        <v>114</v>
      </c>
      <c r="F79" s="35" t="s">
        <v>6</v>
      </c>
      <c r="G79" s="35"/>
      <c r="H79" s="35"/>
      <c r="I79" s="35"/>
      <c r="J79" s="35"/>
      <c r="K79" s="35"/>
      <c r="L79" s="36">
        <v>1</v>
      </c>
      <c r="M79" s="36"/>
      <c r="N79" s="36">
        <v>2</v>
      </c>
      <c r="O79" s="36">
        <v>2</v>
      </c>
      <c r="P79" s="36">
        <v>2</v>
      </c>
      <c r="Q79" s="36"/>
      <c r="R79" s="36"/>
      <c r="S79" s="36"/>
      <c r="T79" s="36"/>
      <c r="U79" s="36">
        <v>2</v>
      </c>
      <c r="V79" s="36">
        <v>1</v>
      </c>
      <c r="W79" s="36"/>
      <c r="X79" s="36"/>
      <c r="Y79" s="36">
        <v>2</v>
      </c>
      <c r="Z79" s="36">
        <v>1</v>
      </c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7">
        <f t="shared" si="2"/>
        <v>13</v>
      </c>
      <c r="AP79" s="45">
        <v>95</v>
      </c>
      <c r="AQ79" s="39">
        <v>47.5</v>
      </c>
    </row>
    <row r="80" spans="1:43" s="32" customFormat="1" ht="111" customHeight="1" x14ac:dyDescent="0.25">
      <c r="B80" s="33"/>
      <c r="C80" s="34" t="s">
        <v>10</v>
      </c>
      <c r="D80" s="35" t="s">
        <v>115</v>
      </c>
      <c r="E80" s="35" t="s">
        <v>116</v>
      </c>
      <c r="F80" s="35" t="s">
        <v>6</v>
      </c>
      <c r="G80" s="35"/>
      <c r="H80" s="35"/>
      <c r="I80" s="35"/>
      <c r="J80" s="35"/>
      <c r="K80" s="35"/>
      <c r="L80" s="36"/>
      <c r="M80" s="36"/>
      <c r="N80" s="36">
        <v>1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>
        <v>1</v>
      </c>
      <c r="AC80" s="36">
        <v>2</v>
      </c>
      <c r="AD80" s="36"/>
      <c r="AE80" s="36">
        <v>2</v>
      </c>
      <c r="AF80" s="36">
        <v>1</v>
      </c>
      <c r="AG80" s="36">
        <v>1</v>
      </c>
      <c r="AH80" s="36"/>
      <c r="AI80" s="36"/>
      <c r="AJ80" s="36">
        <v>1</v>
      </c>
      <c r="AK80" s="36"/>
      <c r="AL80" s="36"/>
      <c r="AM80" s="36"/>
      <c r="AN80" s="36"/>
      <c r="AO80" s="37">
        <f t="shared" si="2"/>
        <v>9</v>
      </c>
      <c r="AP80" s="45">
        <v>100</v>
      </c>
      <c r="AQ80" s="39">
        <v>50</v>
      </c>
    </row>
    <row r="81" spans="1:43" s="32" customFormat="1" ht="111" customHeight="1" x14ac:dyDescent="0.25">
      <c r="B81" s="33"/>
      <c r="C81" s="34" t="s">
        <v>10</v>
      </c>
      <c r="D81" s="35" t="s">
        <v>115</v>
      </c>
      <c r="E81" s="35" t="s">
        <v>117</v>
      </c>
      <c r="F81" s="35" t="s">
        <v>6</v>
      </c>
      <c r="G81" s="35"/>
      <c r="H81" s="35"/>
      <c r="I81" s="35"/>
      <c r="J81" s="35"/>
      <c r="K81" s="35"/>
      <c r="L81" s="36"/>
      <c r="M81" s="36"/>
      <c r="N81" s="36"/>
      <c r="O81" s="36"/>
      <c r="P81" s="36">
        <v>1</v>
      </c>
      <c r="Q81" s="36">
        <v>2</v>
      </c>
      <c r="R81" s="36"/>
      <c r="S81" s="36"/>
      <c r="T81" s="36"/>
      <c r="U81" s="36"/>
      <c r="V81" s="36">
        <v>1</v>
      </c>
      <c r="W81" s="36"/>
      <c r="X81" s="36"/>
      <c r="Y81" s="36"/>
      <c r="Z81" s="36"/>
      <c r="AA81" s="36"/>
      <c r="AB81" s="36">
        <v>2</v>
      </c>
      <c r="AC81" s="36">
        <v>2</v>
      </c>
      <c r="AD81" s="36"/>
      <c r="AE81" s="36">
        <v>2</v>
      </c>
      <c r="AF81" s="36">
        <v>1</v>
      </c>
      <c r="AG81" s="36">
        <v>1</v>
      </c>
      <c r="AH81" s="36"/>
      <c r="AI81" s="36"/>
      <c r="AJ81" s="36">
        <v>2</v>
      </c>
      <c r="AK81" s="36"/>
      <c r="AL81" s="36"/>
      <c r="AM81" s="36"/>
      <c r="AN81" s="36"/>
      <c r="AO81" s="37">
        <f t="shared" si="2"/>
        <v>14</v>
      </c>
      <c r="AP81" s="45">
        <v>100</v>
      </c>
      <c r="AQ81" s="39">
        <v>50</v>
      </c>
    </row>
    <row r="82" spans="1:43" s="32" customFormat="1" ht="111" customHeight="1" x14ac:dyDescent="0.25">
      <c r="A82" s="40"/>
      <c r="B82" s="41"/>
      <c r="C82" s="41" t="s">
        <v>10</v>
      </c>
      <c r="D82" s="41" t="s">
        <v>18</v>
      </c>
      <c r="E82" s="41" t="s">
        <v>118</v>
      </c>
      <c r="F82" s="41" t="s">
        <v>6</v>
      </c>
      <c r="G82" s="41"/>
      <c r="H82" s="41"/>
      <c r="I82" s="41"/>
      <c r="J82" s="41"/>
      <c r="K82" s="41"/>
      <c r="L82" s="42">
        <v>1</v>
      </c>
      <c r="M82" s="42"/>
      <c r="N82" s="42">
        <v>1</v>
      </c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3">
        <f t="shared" si="2"/>
        <v>2</v>
      </c>
      <c r="AP82" s="46">
        <v>95</v>
      </c>
      <c r="AQ82" s="44">
        <v>47.5</v>
      </c>
    </row>
    <row r="83" spans="1:43" s="32" customFormat="1" ht="111" customHeight="1" x14ac:dyDescent="0.25">
      <c r="B83" s="33"/>
      <c r="C83" s="34" t="s">
        <v>10</v>
      </c>
      <c r="D83" s="35" t="s">
        <v>18</v>
      </c>
      <c r="E83" s="35" t="s">
        <v>119</v>
      </c>
      <c r="F83" s="35" t="s">
        <v>6</v>
      </c>
      <c r="G83" s="35"/>
      <c r="H83" s="35"/>
      <c r="I83" s="35"/>
      <c r="J83" s="35"/>
      <c r="K83" s="35"/>
      <c r="L83" s="36">
        <v>1</v>
      </c>
      <c r="M83" s="36"/>
      <c r="N83" s="36">
        <v>1</v>
      </c>
      <c r="O83" s="36"/>
      <c r="P83" s="36"/>
      <c r="Q83" s="36"/>
      <c r="R83" s="36"/>
      <c r="S83" s="36"/>
      <c r="T83" s="36"/>
      <c r="U83" s="36">
        <v>1</v>
      </c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7">
        <f t="shared" si="2"/>
        <v>3</v>
      </c>
      <c r="AP83" s="45">
        <v>100</v>
      </c>
      <c r="AQ83" s="39">
        <v>50</v>
      </c>
    </row>
    <row r="84" spans="1:43" s="32" customFormat="1" ht="111" customHeight="1" x14ac:dyDescent="0.25">
      <c r="B84" s="33"/>
      <c r="C84" s="34" t="s">
        <v>10</v>
      </c>
      <c r="D84" s="35" t="s">
        <v>20</v>
      </c>
      <c r="E84" s="35" t="s">
        <v>120</v>
      </c>
      <c r="F84" s="35" t="s">
        <v>6</v>
      </c>
      <c r="G84" s="35"/>
      <c r="H84" s="35"/>
      <c r="I84" s="35"/>
      <c r="J84" s="35"/>
      <c r="K84" s="35"/>
      <c r="L84" s="36"/>
      <c r="M84" s="36"/>
      <c r="N84" s="36"/>
      <c r="O84" s="36"/>
      <c r="P84" s="36">
        <v>2</v>
      </c>
      <c r="Q84" s="36"/>
      <c r="R84" s="36">
        <v>4</v>
      </c>
      <c r="S84" s="36"/>
      <c r="T84" s="36"/>
      <c r="U84" s="36"/>
      <c r="V84" s="36"/>
      <c r="W84" s="36"/>
      <c r="X84" s="36"/>
      <c r="Y84" s="36">
        <v>1</v>
      </c>
      <c r="Z84" s="36"/>
      <c r="AA84" s="36"/>
      <c r="AB84" s="36">
        <v>4</v>
      </c>
      <c r="AC84" s="36">
        <v>4</v>
      </c>
      <c r="AD84" s="36"/>
      <c r="AE84" s="36">
        <v>3</v>
      </c>
      <c r="AF84" s="36">
        <v>2</v>
      </c>
      <c r="AG84" s="36">
        <v>2</v>
      </c>
      <c r="AH84" s="36"/>
      <c r="AI84" s="36"/>
      <c r="AJ84" s="36">
        <v>1</v>
      </c>
      <c r="AK84" s="36"/>
      <c r="AL84" s="36"/>
      <c r="AM84" s="36"/>
      <c r="AN84" s="36"/>
      <c r="AO84" s="37">
        <f t="shared" si="2"/>
        <v>23</v>
      </c>
      <c r="AP84" s="45">
        <v>85</v>
      </c>
      <c r="AQ84" s="39">
        <v>42.5</v>
      </c>
    </row>
    <row r="85" spans="1:43" s="32" customFormat="1" ht="111" customHeight="1" x14ac:dyDescent="0.25">
      <c r="B85" s="33"/>
      <c r="C85" s="34" t="s">
        <v>10</v>
      </c>
      <c r="D85" s="35" t="s">
        <v>96</v>
      </c>
      <c r="E85" s="35" t="s">
        <v>121</v>
      </c>
      <c r="F85" s="35" t="s">
        <v>6</v>
      </c>
      <c r="G85" s="35"/>
      <c r="H85" s="35"/>
      <c r="I85" s="35"/>
      <c r="J85" s="35"/>
      <c r="K85" s="35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>
        <v>1</v>
      </c>
      <c r="W85" s="36"/>
      <c r="X85" s="36"/>
      <c r="Y85" s="36">
        <v>2</v>
      </c>
      <c r="Z85" s="36">
        <v>2</v>
      </c>
      <c r="AA85" s="36">
        <v>2</v>
      </c>
      <c r="AB85" s="36">
        <v>2</v>
      </c>
      <c r="AC85" s="36">
        <v>1</v>
      </c>
      <c r="AD85" s="36"/>
      <c r="AE85" s="36">
        <v>2</v>
      </c>
      <c r="AF85" s="36">
        <v>2</v>
      </c>
      <c r="AG85" s="36">
        <v>1</v>
      </c>
      <c r="AH85" s="36"/>
      <c r="AI85" s="36">
        <v>1</v>
      </c>
      <c r="AJ85" s="36"/>
      <c r="AK85" s="36"/>
      <c r="AL85" s="36"/>
      <c r="AM85" s="36"/>
      <c r="AN85" s="36"/>
      <c r="AO85" s="37">
        <f t="shared" si="2"/>
        <v>16</v>
      </c>
      <c r="AP85" s="45">
        <v>100</v>
      </c>
      <c r="AQ85" s="39">
        <v>50</v>
      </c>
    </row>
    <row r="86" spans="1:43" s="32" customFormat="1" ht="111" customHeight="1" x14ac:dyDescent="0.25">
      <c r="B86" s="33"/>
      <c r="C86" s="34" t="s">
        <v>10</v>
      </c>
      <c r="D86" s="35" t="s">
        <v>18</v>
      </c>
      <c r="E86" s="35" t="s">
        <v>122</v>
      </c>
      <c r="F86" s="35" t="s">
        <v>6</v>
      </c>
      <c r="G86" s="35"/>
      <c r="H86" s="35"/>
      <c r="I86" s="35"/>
      <c r="J86" s="35"/>
      <c r="K86" s="35"/>
      <c r="L86" s="36"/>
      <c r="M86" s="36"/>
      <c r="N86" s="36">
        <v>2</v>
      </c>
      <c r="O86" s="36"/>
      <c r="P86" s="36">
        <v>2</v>
      </c>
      <c r="Q86" s="36">
        <v>4</v>
      </c>
      <c r="R86" s="36"/>
      <c r="S86" s="36"/>
      <c r="T86" s="36">
        <v>4</v>
      </c>
      <c r="U86" s="36">
        <v>2</v>
      </c>
      <c r="V86" s="36">
        <v>1</v>
      </c>
      <c r="W86" s="36"/>
      <c r="X86" s="36"/>
      <c r="Y86" s="36"/>
      <c r="Z86" s="36">
        <v>2</v>
      </c>
      <c r="AA86" s="36"/>
      <c r="AB86" s="36">
        <v>4</v>
      </c>
      <c r="AC86" s="36">
        <v>3</v>
      </c>
      <c r="AD86" s="36"/>
      <c r="AE86" s="36">
        <v>4</v>
      </c>
      <c r="AF86" s="36">
        <v>2</v>
      </c>
      <c r="AG86" s="36">
        <v>2</v>
      </c>
      <c r="AH86" s="36"/>
      <c r="AI86" s="36"/>
      <c r="AJ86" s="36">
        <v>1</v>
      </c>
      <c r="AK86" s="36"/>
      <c r="AL86" s="36"/>
      <c r="AM86" s="36"/>
      <c r="AN86" s="36"/>
      <c r="AO86" s="37">
        <f t="shared" si="2"/>
        <v>33</v>
      </c>
      <c r="AP86" s="45">
        <v>110</v>
      </c>
      <c r="AQ86" s="39">
        <v>55</v>
      </c>
    </row>
    <row r="87" spans="1:43" s="32" customFormat="1" ht="111" customHeight="1" x14ac:dyDescent="0.25">
      <c r="B87" s="33"/>
      <c r="C87" s="34" t="s">
        <v>10</v>
      </c>
      <c r="D87" s="35" t="s">
        <v>18</v>
      </c>
      <c r="E87" s="35" t="s">
        <v>123</v>
      </c>
      <c r="F87" s="35" t="s">
        <v>6</v>
      </c>
      <c r="G87" s="35"/>
      <c r="H87" s="35"/>
      <c r="I87" s="35"/>
      <c r="J87" s="35"/>
      <c r="K87" s="35"/>
      <c r="L87" s="36"/>
      <c r="M87" s="36"/>
      <c r="N87" s="36">
        <v>2</v>
      </c>
      <c r="O87" s="36"/>
      <c r="P87" s="36">
        <v>2</v>
      </c>
      <c r="Q87" s="36">
        <v>4</v>
      </c>
      <c r="R87" s="36"/>
      <c r="S87" s="36"/>
      <c r="T87" s="36">
        <v>4</v>
      </c>
      <c r="U87" s="36">
        <v>2</v>
      </c>
      <c r="V87" s="36">
        <v>2</v>
      </c>
      <c r="W87" s="36"/>
      <c r="X87" s="36"/>
      <c r="Y87" s="36"/>
      <c r="Z87" s="36">
        <v>2</v>
      </c>
      <c r="AA87" s="36"/>
      <c r="AB87" s="36">
        <v>3</v>
      </c>
      <c r="AC87" s="36">
        <v>4</v>
      </c>
      <c r="AD87" s="36"/>
      <c r="AE87" s="36">
        <v>4</v>
      </c>
      <c r="AF87" s="36">
        <v>2</v>
      </c>
      <c r="AG87" s="36">
        <v>2</v>
      </c>
      <c r="AH87" s="36"/>
      <c r="AI87" s="36"/>
      <c r="AJ87" s="36">
        <v>2</v>
      </c>
      <c r="AK87" s="36"/>
      <c r="AL87" s="36"/>
      <c r="AM87" s="36"/>
      <c r="AN87" s="36"/>
      <c r="AO87" s="37">
        <f t="shared" si="2"/>
        <v>35</v>
      </c>
      <c r="AP87" s="45">
        <v>110</v>
      </c>
      <c r="AQ87" s="39">
        <v>55</v>
      </c>
    </row>
    <row r="88" spans="1:43" s="32" customFormat="1" ht="111" customHeight="1" x14ac:dyDescent="0.25">
      <c r="A88" s="40"/>
      <c r="B88" s="41"/>
      <c r="C88" s="41" t="s">
        <v>10</v>
      </c>
      <c r="D88" s="41" t="s">
        <v>96</v>
      </c>
      <c r="E88" s="41" t="s">
        <v>124</v>
      </c>
      <c r="F88" s="41" t="s">
        <v>6</v>
      </c>
      <c r="G88" s="41"/>
      <c r="H88" s="41"/>
      <c r="I88" s="41"/>
      <c r="J88" s="41"/>
      <c r="K88" s="41"/>
      <c r="L88" s="42"/>
      <c r="M88" s="42"/>
      <c r="N88" s="42">
        <v>1</v>
      </c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>
        <v>1</v>
      </c>
      <c r="Z88" s="42">
        <v>1</v>
      </c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3">
        <f t="shared" si="2"/>
        <v>3</v>
      </c>
      <c r="AP88" s="46">
        <v>95</v>
      </c>
      <c r="AQ88" s="44">
        <v>47.5</v>
      </c>
    </row>
    <row r="89" spans="1:43" s="32" customFormat="1" ht="111" customHeight="1" x14ac:dyDescent="0.25">
      <c r="A89" s="40"/>
      <c r="B89" s="41"/>
      <c r="C89" s="41" t="s">
        <v>10</v>
      </c>
      <c r="D89" s="41" t="s">
        <v>14</v>
      </c>
      <c r="E89" s="41" t="s">
        <v>125</v>
      </c>
      <c r="F89" s="41" t="s">
        <v>6</v>
      </c>
      <c r="G89" s="41"/>
      <c r="H89" s="41"/>
      <c r="I89" s="41"/>
      <c r="J89" s="41"/>
      <c r="K89" s="41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>
        <v>1</v>
      </c>
      <c r="Z89" s="42">
        <v>1</v>
      </c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3">
        <f t="shared" si="2"/>
        <v>2</v>
      </c>
      <c r="AP89" s="46">
        <v>90</v>
      </c>
      <c r="AQ89" s="44">
        <v>45</v>
      </c>
    </row>
    <row r="90" spans="1:43" s="32" customFormat="1" ht="111" customHeight="1" x14ac:dyDescent="0.25">
      <c r="A90" s="40"/>
      <c r="B90" s="41"/>
      <c r="C90" s="41" t="s">
        <v>10</v>
      </c>
      <c r="D90" s="41" t="s">
        <v>126</v>
      </c>
      <c r="E90" s="41" t="s">
        <v>127</v>
      </c>
      <c r="F90" s="41" t="s">
        <v>6</v>
      </c>
      <c r="G90" s="41"/>
      <c r="H90" s="41"/>
      <c r="I90" s="41"/>
      <c r="J90" s="41"/>
      <c r="K90" s="41"/>
      <c r="L90" s="42"/>
      <c r="M90" s="42"/>
      <c r="N90" s="42"/>
      <c r="O90" s="42"/>
      <c r="P90" s="42"/>
      <c r="Q90" s="42">
        <v>4</v>
      </c>
      <c r="R90" s="42"/>
      <c r="S90" s="42"/>
      <c r="T90" s="42">
        <v>6</v>
      </c>
      <c r="U90" s="42"/>
      <c r="V90" s="42">
        <v>3</v>
      </c>
      <c r="W90" s="42"/>
      <c r="X90" s="42"/>
      <c r="Y90" s="42"/>
      <c r="Z90" s="42"/>
      <c r="AA90" s="42"/>
      <c r="AB90" s="42">
        <v>5</v>
      </c>
      <c r="AC90" s="42">
        <v>6</v>
      </c>
      <c r="AD90" s="42"/>
      <c r="AE90" s="42">
        <v>6</v>
      </c>
      <c r="AF90" s="42">
        <v>2</v>
      </c>
      <c r="AG90" s="42">
        <v>4</v>
      </c>
      <c r="AH90" s="42"/>
      <c r="AI90" s="42"/>
      <c r="AJ90" s="42">
        <v>4</v>
      </c>
      <c r="AK90" s="42"/>
      <c r="AL90" s="42"/>
      <c r="AM90" s="42"/>
      <c r="AN90" s="42"/>
      <c r="AO90" s="43">
        <f t="shared" si="2"/>
        <v>40</v>
      </c>
      <c r="AP90" s="46">
        <v>120</v>
      </c>
      <c r="AQ90" s="44">
        <v>60</v>
      </c>
    </row>
    <row r="91" spans="1:43" s="32" customFormat="1" ht="111" customHeight="1" x14ac:dyDescent="0.25">
      <c r="B91" s="33"/>
      <c r="C91" s="34" t="s">
        <v>10</v>
      </c>
      <c r="D91" s="35" t="s">
        <v>126</v>
      </c>
      <c r="E91" s="35" t="s">
        <v>128</v>
      </c>
      <c r="F91" s="35" t="s">
        <v>6</v>
      </c>
      <c r="G91" s="35"/>
      <c r="H91" s="35"/>
      <c r="I91" s="35"/>
      <c r="J91" s="35"/>
      <c r="K91" s="35"/>
      <c r="L91" s="36"/>
      <c r="M91" s="36"/>
      <c r="N91" s="36">
        <v>2</v>
      </c>
      <c r="O91" s="36"/>
      <c r="P91" s="36">
        <v>4</v>
      </c>
      <c r="Q91" s="36">
        <v>4</v>
      </c>
      <c r="R91" s="36"/>
      <c r="S91" s="36"/>
      <c r="T91" s="36">
        <v>4</v>
      </c>
      <c r="U91" s="36"/>
      <c r="V91" s="36">
        <v>2</v>
      </c>
      <c r="W91" s="36"/>
      <c r="X91" s="36"/>
      <c r="Y91" s="36"/>
      <c r="Z91" s="36"/>
      <c r="AA91" s="36"/>
      <c r="AB91" s="36">
        <v>3</v>
      </c>
      <c r="AC91" s="36">
        <v>5</v>
      </c>
      <c r="AD91" s="36"/>
      <c r="AE91" s="36">
        <v>2</v>
      </c>
      <c r="AF91" s="36">
        <v>1</v>
      </c>
      <c r="AG91" s="36">
        <v>2</v>
      </c>
      <c r="AH91" s="36"/>
      <c r="AI91" s="36"/>
      <c r="AJ91" s="36"/>
      <c r="AK91" s="36"/>
      <c r="AL91" s="36"/>
      <c r="AM91" s="36"/>
      <c r="AN91" s="36"/>
      <c r="AO91" s="37">
        <f t="shared" si="2"/>
        <v>29</v>
      </c>
      <c r="AP91" s="45">
        <v>120</v>
      </c>
      <c r="AQ91" s="39">
        <v>60</v>
      </c>
    </row>
    <row r="92" spans="1:43" s="32" customFormat="1" ht="111" customHeight="1" x14ac:dyDescent="0.25">
      <c r="A92" s="40"/>
      <c r="B92" s="41"/>
      <c r="C92" s="41" t="s">
        <v>10</v>
      </c>
      <c r="D92" s="41" t="s">
        <v>18</v>
      </c>
      <c r="E92" s="41" t="s">
        <v>129</v>
      </c>
      <c r="F92" s="41" t="s">
        <v>6</v>
      </c>
      <c r="G92" s="41"/>
      <c r="H92" s="41"/>
      <c r="I92" s="41"/>
      <c r="J92" s="41"/>
      <c r="K92" s="41"/>
      <c r="L92" s="42"/>
      <c r="M92" s="42"/>
      <c r="N92" s="42">
        <v>2</v>
      </c>
      <c r="O92" s="42"/>
      <c r="P92" s="42">
        <v>1</v>
      </c>
      <c r="Q92" s="42"/>
      <c r="R92" s="42"/>
      <c r="S92" s="42"/>
      <c r="T92" s="42"/>
      <c r="U92" s="42"/>
      <c r="V92" s="42"/>
      <c r="W92" s="42"/>
      <c r="X92" s="42"/>
      <c r="Y92" s="42"/>
      <c r="Z92" s="42">
        <v>2</v>
      </c>
      <c r="AA92" s="42"/>
      <c r="AB92" s="42">
        <v>2</v>
      </c>
      <c r="AC92" s="42"/>
      <c r="AD92" s="42"/>
      <c r="AE92" s="42"/>
      <c r="AF92" s="42">
        <v>2</v>
      </c>
      <c r="AG92" s="42"/>
      <c r="AH92" s="42"/>
      <c r="AI92" s="42"/>
      <c r="AJ92" s="42"/>
      <c r="AK92" s="42"/>
      <c r="AL92" s="42"/>
      <c r="AM92" s="42"/>
      <c r="AN92" s="42"/>
      <c r="AO92" s="43">
        <f t="shared" si="2"/>
        <v>9</v>
      </c>
      <c r="AP92" s="46">
        <v>90</v>
      </c>
      <c r="AQ92" s="44">
        <v>45</v>
      </c>
    </row>
    <row r="93" spans="1:43" s="32" customFormat="1" ht="111" customHeight="1" x14ac:dyDescent="0.25">
      <c r="A93" s="40"/>
      <c r="B93" s="41"/>
      <c r="C93" s="41" t="s">
        <v>10</v>
      </c>
      <c r="D93" s="41" t="s">
        <v>130</v>
      </c>
      <c r="E93" s="41" t="s">
        <v>131</v>
      </c>
      <c r="F93" s="41" t="s">
        <v>6</v>
      </c>
      <c r="G93" s="41"/>
      <c r="H93" s="41"/>
      <c r="I93" s="41"/>
      <c r="J93" s="41"/>
      <c r="K93" s="41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>
        <v>1</v>
      </c>
      <c r="W93" s="42"/>
      <c r="X93" s="42"/>
      <c r="Y93" s="42">
        <v>2</v>
      </c>
      <c r="Z93" s="42">
        <v>2</v>
      </c>
      <c r="AA93" s="42">
        <v>2</v>
      </c>
      <c r="AB93" s="42">
        <v>2</v>
      </c>
      <c r="AC93" s="42">
        <v>1</v>
      </c>
      <c r="AD93" s="42"/>
      <c r="AE93" s="42">
        <v>2</v>
      </c>
      <c r="AF93" s="42">
        <v>2</v>
      </c>
      <c r="AG93" s="42">
        <v>2</v>
      </c>
      <c r="AH93" s="42"/>
      <c r="AI93" s="42">
        <v>1</v>
      </c>
      <c r="AJ93" s="42"/>
      <c r="AK93" s="42"/>
      <c r="AL93" s="42"/>
      <c r="AM93" s="42"/>
      <c r="AN93" s="42"/>
      <c r="AO93" s="43">
        <f t="shared" si="2"/>
        <v>17</v>
      </c>
      <c r="AP93" s="46">
        <v>100</v>
      </c>
      <c r="AQ93" s="44">
        <v>50</v>
      </c>
    </row>
    <row r="94" spans="1:43" s="32" customFormat="1" ht="111" customHeight="1" x14ac:dyDescent="0.25">
      <c r="A94" s="40"/>
      <c r="B94" s="41"/>
      <c r="C94" s="41" t="s">
        <v>10</v>
      </c>
      <c r="D94" s="41" t="s">
        <v>132</v>
      </c>
      <c r="E94" s="41" t="s">
        <v>133</v>
      </c>
      <c r="F94" s="41" t="s">
        <v>6</v>
      </c>
      <c r="G94" s="41"/>
      <c r="H94" s="41"/>
      <c r="I94" s="41"/>
      <c r="J94" s="41"/>
      <c r="K94" s="41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>
        <v>2</v>
      </c>
      <c r="W94" s="42"/>
      <c r="X94" s="42"/>
      <c r="Y94" s="42"/>
      <c r="Z94" s="42">
        <v>2</v>
      </c>
      <c r="AA94" s="42">
        <v>2</v>
      </c>
      <c r="AB94" s="42">
        <v>4</v>
      </c>
      <c r="AC94" s="42">
        <v>4</v>
      </c>
      <c r="AD94" s="42"/>
      <c r="AE94" s="42">
        <v>4</v>
      </c>
      <c r="AF94" s="42">
        <v>4</v>
      </c>
      <c r="AG94" s="42">
        <v>1</v>
      </c>
      <c r="AH94" s="42"/>
      <c r="AI94" s="42"/>
      <c r="AJ94" s="42">
        <v>2</v>
      </c>
      <c r="AK94" s="42"/>
      <c r="AL94" s="42"/>
      <c r="AM94" s="42"/>
      <c r="AN94" s="42"/>
      <c r="AO94" s="43">
        <f t="shared" si="2"/>
        <v>25</v>
      </c>
      <c r="AP94" s="46">
        <v>100</v>
      </c>
      <c r="AQ94" s="44">
        <v>50</v>
      </c>
    </row>
    <row r="95" spans="1:43" s="32" customFormat="1" ht="111" customHeight="1" x14ac:dyDescent="0.25">
      <c r="A95" s="40"/>
      <c r="B95" s="41"/>
      <c r="C95" s="41" t="s">
        <v>10</v>
      </c>
      <c r="D95" s="41" t="s">
        <v>132</v>
      </c>
      <c r="E95" s="41" t="s">
        <v>134</v>
      </c>
      <c r="F95" s="41" t="s">
        <v>6</v>
      </c>
      <c r="G95" s="41"/>
      <c r="H95" s="41"/>
      <c r="I95" s="41"/>
      <c r="J95" s="41"/>
      <c r="K95" s="41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>
        <v>2</v>
      </c>
      <c r="AF95" s="42">
        <v>2</v>
      </c>
      <c r="AG95" s="42">
        <v>1</v>
      </c>
      <c r="AH95" s="42"/>
      <c r="AI95" s="42"/>
      <c r="AJ95" s="42"/>
      <c r="AK95" s="42"/>
      <c r="AL95" s="42"/>
      <c r="AM95" s="42"/>
      <c r="AN95" s="42"/>
      <c r="AO95" s="43">
        <f t="shared" si="2"/>
        <v>5</v>
      </c>
      <c r="AP95" s="46">
        <v>100</v>
      </c>
      <c r="AQ95" s="44">
        <v>50</v>
      </c>
    </row>
    <row r="96" spans="1:43" s="32" customFormat="1" ht="111" customHeight="1" x14ac:dyDescent="0.25">
      <c r="A96" s="40"/>
      <c r="B96" s="41"/>
      <c r="C96" s="41" t="s">
        <v>10</v>
      </c>
      <c r="D96" s="41" t="s">
        <v>96</v>
      </c>
      <c r="E96" s="41" t="s">
        <v>135</v>
      </c>
      <c r="F96" s="41" t="s">
        <v>6</v>
      </c>
      <c r="G96" s="41"/>
      <c r="H96" s="41"/>
      <c r="I96" s="41"/>
      <c r="J96" s="41"/>
      <c r="K96" s="41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>
        <v>4</v>
      </c>
      <c r="AC96" s="42">
        <v>4</v>
      </c>
      <c r="AD96" s="42"/>
      <c r="AE96" s="42">
        <v>2</v>
      </c>
      <c r="AF96" s="42">
        <v>1</v>
      </c>
      <c r="AG96" s="42">
        <v>1</v>
      </c>
      <c r="AH96" s="42"/>
      <c r="AI96" s="42"/>
      <c r="AJ96" s="42">
        <v>2</v>
      </c>
      <c r="AK96" s="42"/>
      <c r="AL96" s="42"/>
      <c r="AM96" s="42"/>
      <c r="AN96" s="42"/>
      <c r="AO96" s="43">
        <f t="shared" si="2"/>
        <v>14</v>
      </c>
      <c r="AP96" s="46">
        <v>130</v>
      </c>
      <c r="AQ96" s="44">
        <v>65</v>
      </c>
    </row>
    <row r="97" spans="1:43" s="32" customFormat="1" ht="111" customHeight="1" x14ac:dyDescent="0.25">
      <c r="B97" s="33"/>
      <c r="C97" s="34" t="s">
        <v>10</v>
      </c>
      <c r="D97" s="35" t="s">
        <v>136</v>
      </c>
      <c r="E97" s="35" t="s">
        <v>137</v>
      </c>
      <c r="F97" s="35" t="s">
        <v>6</v>
      </c>
      <c r="G97" s="35"/>
      <c r="H97" s="35"/>
      <c r="I97" s="35"/>
      <c r="J97" s="35"/>
      <c r="K97" s="35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>
        <v>1</v>
      </c>
      <c r="W97" s="36"/>
      <c r="X97" s="36"/>
      <c r="Y97" s="36"/>
      <c r="Z97" s="36"/>
      <c r="AA97" s="36">
        <v>1</v>
      </c>
      <c r="AB97" s="36"/>
      <c r="AC97" s="36"/>
      <c r="AD97" s="36"/>
      <c r="AE97" s="36"/>
      <c r="AF97" s="36"/>
      <c r="AG97" s="36"/>
      <c r="AH97" s="36"/>
      <c r="AI97" s="36">
        <v>1</v>
      </c>
      <c r="AJ97" s="36"/>
      <c r="AK97" s="36"/>
      <c r="AL97" s="36"/>
      <c r="AM97" s="36"/>
      <c r="AN97" s="36"/>
      <c r="AO97" s="37">
        <f t="shared" si="2"/>
        <v>3</v>
      </c>
      <c r="AP97" s="45">
        <v>110</v>
      </c>
      <c r="AQ97" s="39">
        <v>55</v>
      </c>
    </row>
    <row r="98" spans="1:43" s="32" customFormat="1" ht="111" customHeight="1" x14ac:dyDescent="0.25">
      <c r="B98" s="33"/>
      <c r="C98" s="34" t="s">
        <v>10</v>
      </c>
      <c r="D98" s="35" t="s">
        <v>138</v>
      </c>
      <c r="E98" s="35" t="s">
        <v>139</v>
      </c>
      <c r="F98" s="35" t="s">
        <v>6</v>
      </c>
      <c r="G98" s="35"/>
      <c r="H98" s="35"/>
      <c r="I98" s="35"/>
      <c r="J98" s="35"/>
      <c r="K98" s="35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>
        <v>1</v>
      </c>
      <c r="W98" s="36">
        <v>1</v>
      </c>
      <c r="X98" s="36"/>
      <c r="Y98" s="36">
        <v>1</v>
      </c>
      <c r="Z98" s="36"/>
      <c r="AA98" s="36">
        <v>2</v>
      </c>
      <c r="AB98" s="36">
        <v>1</v>
      </c>
      <c r="AC98" s="36">
        <v>2</v>
      </c>
      <c r="AD98" s="36"/>
      <c r="AE98" s="36">
        <v>2</v>
      </c>
      <c r="AF98" s="36">
        <v>1</v>
      </c>
      <c r="AG98" s="36">
        <v>2</v>
      </c>
      <c r="AH98" s="36"/>
      <c r="AI98" s="36">
        <v>1</v>
      </c>
      <c r="AJ98" s="36">
        <v>1</v>
      </c>
      <c r="AK98" s="36"/>
      <c r="AL98" s="36"/>
      <c r="AM98" s="36"/>
      <c r="AN98" s="36"/>
      <c r="AO98" s="37">
        <f t="shared" si="2"/>
        <v>15</v>
      </c>
      <c r="AP98" s="45">
        <v>85</v>
      </c>
      <c r="AQ98" s="39">
        <v>42.5</v>
      </c>
    </row>
    <row r="99" spans="1:43" s="32" customFormat="1" ht="111" customHeight="1" x14ac:dyDescent="0.25">
      <c r="A99" s="40"/>
      <c r="B99" s="41"/>
      <c r="C99" s="41" t="s">
        <v>10</v>
      </c>
      <c r="D99" s="41" t="s">
        <v>96</v>
      </c>
      <c r="E99" s="41" t="s">
        <v>140</v>
      </c>
      <c r="F99" s="41" t="s">
        <v>6</v>
      </c>
      <c r="G99" s="41"/>
      <c r="H99" s="41"/>
      <c r="I99" s="41"/>
      <c r="J99" s="41"/>
      <c r="K99" s="41"/>
      <c r="L99" s="42"/>
      <c r="M99" s="42"/>
      <c r="N99" s="42"/>
      <c r="O99" s="42">
        <v>1</v>
      </c>
      <c r="P99" s="42"/>
      <c r="Q99" s="42"/>
      <c r="R99" s="42"/>
      <c r="S99" s="42"/>
      <c r="T99" s="42"/>
      <c r="U99" s="42"/>
      <c r="V99" s="42"/>
      <c r="W99" s="42"/>
      <c r="X99" s="42"/>
      <c r="Y99" s="42">
        <v>2</v>
      </c>
      <c r="Z99" s="42">
        <v>2</v>
      </c>
      <c r="AA99" s="42">
        <v>2</v>
      </c>
      <c r="AB99" s="42">
        <v>2</v>
      </c>
      <c r="AC99" s="42">
        <v>1</v>
      </c>
      <c r="AD99" s="42"/>
      <c r="AE99" s="42">
        <v>2</v>
      </c>
      <c r="AF99" s="42">
        <v>2</v>
      </c>
      <c r="AG99" s="42">
        <v>1</v>
      </c>
      <c r="AH99" s="42"/>
      <c r="AI99" s="42">
        <v>1</v>
      </c>
      <c r="AJ99" s="42"/>
      <c r="AK99" s="42"/>
      <c r="AL99" s="42"/>
      <c r="AM99" s="42"/>
      <c r="AN99" s="42"/>
      <c r="AO99" s="43">
        <f t="shared" si="2"/>
        <v>16</v>
      </c>
      <c r="AP99" s="46">
        <v>110</v>
      </c>
      <c r="AQ99" s="44">
        <v>55</v>
      </c>
    </row>
    <row r="100" spans="1:43" s="32" customFormat="1" ht="111" customHeight="1" x14ac:dyDescent="0.25">
      <c r="B100" s="33"/>
      <c r="C100" s="34" t="s">
        <v>10</v>
      </c>
      <c r="D100" s="35" t="s">
        <v>14</v>
      </c>
      <c r="E100" s="35" t="s">
        <v>141</v>
      </c>
      <c r="F100" s="35" t="s">
        <v>6</v>
      </c>
      <c r="G100" s="35"/>
      <c r="H100" s="35"/>
      <c r="I100" s="35"/>
      <c r="J100" s="35"/>
      <c r="K100" s="35"/>
      <c r="L100" s="36">
        <v>1</v>
      </c>
      <c r="M100" s="36"/>
      <c r="N100" s="36">
        <v>1</v>
      </c>
      <c r="O100" s="36"/>
      <c r="P100" s="36"/>
      <c r="Q100" s="36">
        <v>2</v>
      </c>
      <c r="R100" s="36"/>
      <c r="S100" s="36"/>
      <c r="T100" s="36">
        <v>2</v>
      </c>
      <c r="U100" s="36">
        <v>2</v>
      </c>
      <c r="V100" s="36">
        <v>2</v>
      </c>
      <c r="W100" s="36"/>
      <c r="X100" s="36"/>
      <c r="Y100" s="36"/>
      <c r="Z100" s="36">
        <v>2</v>
      </c>
      <c r="AA100" s="36"/>
      <c r="AB100" s="36">
        <v>2</v>
      </c>
      <c r="AC100" s="36"/>
      <c r="AD100" s="36"/>
      <c r="AE100" s="36">
        <v>1</v>
      </c>
      <c r="AF100" s="36">
        <v>2</v>
      </c>
      <c r="AG100" s="36">
        <v>2</v>
      </c>
      <c r="AH100" s="36"/>
      <c r="AI100" s="36">
        <v>2</v>
      </c>
      <c r="AJ100" s="36"/>
      <c r="AK100" s="36"/>
      <c r="AL100" s="36"/>
      <c r="AM100" s="36"/>
      <c r="AN100" s="36"/>
      <c r="AO100" s="37">
        <f t="shared" si="2"/>
        <v>21</v>
      </c>
      <c r="AP100" s="45">
        <v>95</v>
      </c>
      <c r="AQ100" s="39">
        <v>47.5</v>
      </c>
    </row>
    <row r="101" spans="1:43" s="32" customFormat="1" ht="111" customHeight="1" x14ac:dyDescent="0.25">
      <c r="B101" s="33"/>
      <c r="C101" s="34" t="s">
        <v>10</v>
      </c>
      <c r="D101" s="35" t="s">
        <v>142</v>
      </c>
      <c r="E101" s="35" t="s">
        <v>143</v>
      </c>
      <c r="F101" s="35" t="s">
        <v>6</v>
      </c>
      <c r="G101" s="35"/>
      <c r="H101" s="35"/>
      <c r="I101" s="35"/>
      <c r="J101" s="35"/>
      <c r="K101" s="35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>
        <v>1</v>
      </c>
      <c r="W101" s="36"/>
      <c r="X101" s="36"/>
      <c r="Y101" s="36"/>
      <c r="Z101" s="36"/>
      <c r="AA101" s="36">
        <v>2</v>
      </c>
      <c r="AB101" s="36"/>
      <c r="AC101" s="36"/>
      <c r="AD101" s="36"/>
      <c r="AE101" s="36"/>
      <c r="AF101" s="36"/>
      <c r="AG101" s="36">
        <v>1</v>
      </c>
      <c r="AH101" s="36"/>
      <c r="AI101" s="36"/>
      <c r="AJ101" s="36"/>
      <c r="AK101" s="36"/>
      <c r="AL101" s="36"/>
      <c r="AM101" s="36"/>
      <c r="AN101" s="36"/>
      <c r="AO101" s="37">
        <f t="shared" si="2"/>
        <v>4</v>
      </c>
      <c r="AP101" s="45">
        <v>120</v>
      </c>
      <c r="AQ101" s="39">
        <v>60</v>
      </c>
    </row>
    <row r="102" spans="1:43" s="32" customFormat="1" ht="111" customHeight="1" x14ac:dyDescent="0.25">
      <c r="A102" s="40"/>
      <c r="B102" s="41"/>
      <c r="C102" s="41" t="s">
        <v>10</v>
      </c>
      <c r="D102" s="41" t="s">
        <v>96</v>
      </c>
      <c r="E102" s="41" t="s">
        <v>144</v>
      </c>
      <c r="F102" s="41" t="s">
        <v>6</v>
      </c>
      <c r="G102" s="41"/>
      <c r="H102" s="41"/>
      <c r="I102" s="41"/>
      <c r="J102" s="41"/>
      <c r="K102" s="41"/>
      <c r="L102" s="42">
        <v>1</v>
      </c>
      <c r="M102" s="42"/>
      <c r="N102" s="42"/>
      <c r="O102" s="42"/>
      <c r="P102" s="42">
        <v>2</v>
      </c>
      <c r="Q102" s="42">
        <v>2</v>
      </c>
      <c r="R102" s="42"/>
      <c r="S102" s="42"/>
      <c r="T102" s="42"/>
      <c r="U102" s="42">
        <v>1</v>
      </c>
      <c r="V102" s="42">
        <v>1</v>
      </c>
      <c r="W102" s="42"/>
      <c r="X102" s="42"/>
      <c r="Y102" s="42">
        <v>2</v>
      </c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3">
        <f t="shared" ref="AO102:AO107" si="3">SUM(G102:AN102)</f>
        <v>9</v>
      </c>
      <c r="AP102" s="46">
        <v>100</v>
      </c>
      <c r="AQ102" s="44">
        <v>50</v>
      </c>
    </row>
    <row r="103" spans="1:43" s="32" customFormat="1" ht="111" customHeight="1" x14ac:dyDescent="0.25">
      <c r="B103" s="33"/>
      <c r="C103" s="34" t="s">
        <v>10</v>
      </c>
      <c r="D103" s="35" t="s">
        <v>96</v>
      </c>
      <c r="E103" s="35" t="s">
        <v>145</v>
      </c>
      <c r="F103" s="35" t="s">
        <v>6</v>
      </c>
      <c r="G103" s="35"/>
      <c r="H103" s="35"/>
      <c r="I103" s="35"/>
      <c r="J103" s="35"/>
      <c r="K103" s="35"/>
      <c r="L103" s="36"/>
      <c r="M103" s="36"/>
      <c r="N103" s="36"/>
      <c r="O103" s="36">
        <v>1</v>
      </c>
      <c r="P103" s="36"/>
      <c r="Q103" s="36"/>
      <c r="R103" s="36"/>
      <c r="S103" s="36"/>
      <c r="T103" s="36"/>
      <c r="U103" s="36"/>
      <c r="V103" s="36">
        <v>1</v>
      </c>
      <c r="W103" s="36"/>
      <c r="X103" s="36"/>
      <c r="Y103" s="36">
        <v>1</v>
      </c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7">
        <f t="shared" si="3"/>
        <v>3</v>
      </c>
      <c r="AP103" s="45">
        <v>110</v>
      </c>
      <c r="AQ103" s="39">
        <v>55</v>
      </c>
    </row>
    <row r="104" spans="1:43" s="32" customFormat="1" ht="111" customHeight="1" x14ac:dyDescent="0.25">
      <c r="B104" s="33"/>
      <c r="C104" s="34" t="s">
        <v>10</v>
      </c>
      <c r="D104" s="35" t="s">
        <v>96</v>
      </c>
      <c r="E104" s="35" t="s">
        <v>146</v>
      </c>
      <c r="F104" s="35" t="s">
        <v>6</v>
      </c>
      <c r="G104" s="35"/>
      <c r="H104" s="35"/>
      <c r="I104" s="35"/>
      <c r="J104" s="35"/>
      <c r="K104" s="35"/>
      <c r="L104" s="36"/>
      <c r="M104" s="36"/>
      <c r="N104" s="36">
        <v>1</v>
      </c>
      <c r="O104" s="36">
        <v>2</v>
      </c>
      <c r="P104" s="36"/>
      <c r="Q104" s="36"/>
      <c r="R104" s="36"/>
      <c r="S104" s="36"/>
      <c r="T104" s="36"/>
      <c r="U104" s="36"/>
      <c r="V104" s="36">
        <v>1</v>
      </c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>
        <v>1</v>
      </c>
      <c r="AH104" s="36"/>
      <c r="AI104" s="36"/>
      <c r="AJ104" s="36"/>
      <c r="AK104" s="36"/>
      <c r="AL104" s="36"/>
      <c r="AM104" s="36"/>
      <c r="AN104" s="36"/>
      <c r="AO104" s="37">
        <f t="shared" si="3"/>
        <v>5</v>
      </c>
      <c r="AP104" s="45">
        <v>110</v>
      </c>
      <c r="AQ104" s="39">
        <v>55</v>
      </c>
    </row>
    <row r="105" spans="1:43" s="32" customFormat="1" ht="111" customHeight="1" x14ac:dyDescent="0.25">
      <c r="B105" s="33"/>
      <c r="C105" s="34" t="s">
        <v>10</v>
      </c>
      <c r="D105" s="35" t="s">
        <v>96</v>
      </c>
      <c r="E105" s="35" t="s">
        <v>147</v>
      </c>
      <c r="F105" s="35" t="s">
        <v>6</v>
      </c>
      <c r="G105" s="35"/>
      <c r="H105" s="35"/>
      <c r="I105" s="35"/>
      <c r="J105" s="35"/>
      <c r="K105" s="35"/>
      <c r="L105" s="36"/>
      <c r="M105" s="36"/>
      <c r="N105" s="36"/>
      <c r="O105" s="36">
        <v>1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7">
        <f t="shared" si="3"/>
        <v>1</v>
      </c>
      <c r="AP105" s="45">
        <v>110</v>
      </c>
      <c r="AQ105" s="39">
        <v>55</v>
      </c>
    </row>
    <row r="106" spans="1:43" s="32" customFormat="1" ht="111" customHeight="1" x14ac:dyDescent="0.25">
      <c r="B106" s="33"/>
      <c r="C106" s="34" t="s">
        <v>10</v>
      </c>
      <c r="D106" s="35" t="s">
        <v>14</v>
      </c>
      <c r="E106" s="35" t="s">
        <v>148</v>
      </c>
      <c r="F106" s="35" t="s">
        <v>6</v>
      </c>
      <c r="G106" s="35"/>
      <c r="H106" s="35"/>
      <c r="I106" s="35"/>
      <c r="J106" s="35"/>
      <c r="K106" s="35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>
        <v>2</v>
      </c>
      <c r="AB106" s="36">
        <v>1</v>
      </c>
      <c r="AC106" s="36">
        <v>1</v>
      </c>
      <c r="AD106" s="36"/>
      <c r="AE106" s="36">
        <v>2</v>
      </c>
      <c r="AF106" s="36">
        <v>2</v>
      </c>
      <c r="AG106" s="36"/>
      <c r="AH106" s="36"/>
      <c r="AI106" s="36"/>
      <c r="AJ106" s="36"/>
      <c r="AK106" s="36"/>
      <c r="AL106" s="36"/>
      <c r="AM106" s="36"/>
      <c r="AN106" s="36"/>
      <c r="AO106" s="37">
        <f t="shared" si="3"/>
        <v>8</v>
      </c>
      <c r="AP106" s="45">
        <v>85</v>
      </c>
      <c r="AQ106" s="39">
        <v>42.5</v>
      </c>
    </row>
    <row r="107" spans="1:43" s="32" customFormat="1" ht="111" customHeight="1" x14ac:dyDescent="0.25">
      <c r="B107" s="33"/>
      <c r="C107" s="34" t="s">
        <v>10</v>
      </c>
      <c r="D107" s="35" t="s">
        <v>149</v>
      </c>
      <c r="E107" s="35" t="s">
        <v>150</v>
      </c>
      <c r="F107" s="35" t="s">
        <v>6</v>
      </c>
      <c r="G107" s="35"/>
      <c r="H107" s="35"/>
      <c r="I107" s="35"/>
      <c r="J107" s="35"/>
      <c r="K107" s="35"/>
      <c r="L107" s="36"/>
      <c r="M107" s="36"/>
      <c r="N107" s="36">
        <v>1</v>
      </c>
      <c r="O107" s="36"/>
      <c r="P107" s="36">
        <v>1</v>
      </c>
      <c r="Q107" s="36">
        <v>2</v>
      </c>
      <c r="R107" s="36"/>
      <c r="S107" s="36"/>
      <c r="T107" s="36">
        <v>2</v>
      </c>
      <c r="U107" s="36">
        <v>1</v>
      </c>
      <c r="V107" s="36">
        <v>1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7">
        <f t="shared" si="3"/>
        <v>8</v>
      </c>
      <c r="AP107" s="45">
        <v>80</v>
      </c>
      <c r="AQ107" s="39">
        <v>40</v>
      </c>
    </row>
  </sheetData>
  <autoFilter ref="A5:AQ107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sortState ref="A6:AQ107">
    <sortCondition ref="C6:C107"/>
  </sortState>
  <mergeCells count="1">
    <mergeCell ref="G5:AM5"/>
  </mergeCells>
  <phoneticPr fontId="23" type="noConversion"/>
  <pageMargins left="0.7" right="0.7" top="0.75" bottom="0.75" header="0.3" footer="0.3"/>
  <pageSetup paperSize="9" orientation="portrait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SneakersList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2020-07-06T10:21:41Z</dcterms:created>
  <dcterms:modified xsi:type="dcterms:W3CDTF">2021-01-16T10:08:22Z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